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63" activeTab="0"/>
  </bookViews>
  <sheets>
    <sheet name="OKUTMAN" sheetId="1" r:id="rId1"/>
  </sheets>
  <definedNames>
    <definedName name="_xlnm.Print_Area" localSheetId="0">'OKUTMAN'!$A$1:$P$28</definedName>
  </definedNames>
  <calcPr fullCalcOnLoad="1"/>
</workbook>
</file>

<file path=xl/sharedStrings.xml><?xml version="1.0" encoding="utf-8"?>
<sst xmlns="http://schemas.openxmlformats.org/spreadsheetml/2006/main" count="43" uniqueCount="33">
  <si>
    <t>Toplam Puanı</t>
  </si>
  <si>
    <t>Adedi</t>
  </si>
  <si>
    <t>Adı Soyadı</t>
  </si>
  <si>
    <t>Yabancı Dil Puanı</t>
  </si>
  <si>
    <t>Lisans Diploma Notu</t>
  </si>
  <si>
    <t>Sınav Notu</t>
  </si>
  <si>
    <t>Sonuç</t>
  </si>
  <si>
    <t>Ales Puanı*%30</t>
  </si>
  <si>
    <t>Sınav Notu* %30</t>
  </si>
  <si>
    <t xml:space="preserve">Ales Puanı           </t>
  </si>
  <si>
    <t>Ünvanı</t>
  </si>
  <si>
    <t>Aranan Nitelikler</t>
  </si>
  <si>
    <t xml:space="preserve">Birimi              </t>
  </si>
  <si>
    <t>:</t>
  </si>
  <si>
    <t xml:space="preserve">Bölümü          </t>
  </si>
  <si>
    <t xml:space="preserve">Anabilim Dalı </t>
  </si>
  <si>
    <t>Puanının En Yüksek Olduğu Ales Türü</t>
  </si>
  <si>
    <t>Yabancı Dil Puanı* %30</t>
  </si>
  <si>
    <t>Lisans Diploma Notu* %10</t>
  </si>
  <si>
    <t>OKUTMAN</t>
  </si>
  <si>
    <t>: Yabancı Diller Yüksekokulu</t>
  </si>
  <si>
    <t>İlan No: 1023119</t>
  </si>
  <si>
    <t>SÖZEL</t>
  </si>
  <si>
    <t>BETÜL MUTAF</t>
  </si>
  <si>
    <t>SEVAL KISA</t>
  </si>
  <si>
    <t>AYŞEGÜL ALTINKAYA</t>
  </si>
  <si>
    <t>EDA AKKAŞ</t>
  </si>
  <si>
    <t>SEVİM KÜÇÜKASLAN</t>
  </si>
  <si>
    <t>AYŞE EBRU AYDIN</t>
  </si>
  <si>
    <t>ASİL</t>
  </si>
  <si>
    <t>YEDEK</t>
  </si>
  <si>
    <t xml:space="preserve">İngilizce Öğretmenliği, İngiliz Dili ve Edebiyatı, Amerikan Kültürü ve Edebiyatı mezunu olmak. Pedagojik formasyon sahibi olmak. 2 yıl Yükseköğretim tecrübesi sahibi olmak. </t>
  </si>
  <si>
    <t>Yalova Üniversitesi
Yabancı Dil Okutmanı Alımı Sınav Sonucu Değerlendirme Çizelgesi</t>
  </si>
</sst>
</file>

<file path=xl/styles.xml><?xml version="1.0" encoding="utf-8"?>
<styleSheet xmlns="http://schemas.openxmlformats.org/spreadsheetml/2006/main">
  <numFmts count="4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ddd\,\ mmmm\ dd\,\ yyyy"/>
    <numFmt numFmtId="197" formatCode="0.000"/>
    <numFmt numFmtId="198" formatCode="dd/mm/yyyy;@"/>
  </numFmts>
  <fonts count="22">
    <font>
      <sz val="10"/>
      <color indexed="8"/>
      <name val="Arial"/>
      <family val="0"/>
    </font>
    <font>
      <sz val="12"/>
      <color indexed="8"/>
      <name val="Arial"/>
      <family val="2"/>
    </font>
    <font>
      <sz val="16"/>
      <color indexed="8"/>
      <name val="Arial"/>
      <family val="2"/>
    </font>
    <font>
      <b/>
      <sz val="16"/>
      <color indexed="54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18" fillId="3" borderId="0" applyNumberFormat="0" applyBorder="0" applyAlignment="0" applyProtection="0"/>
    <xf numFmtId="0" fontId="0" fillId="18" borderId="8" applyNumberFormat="0" applyFont="0" applyAlignment="0" applyProtection="0"/>
    <xf numFmtId="0" fontId="19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24" borderId="10" xfId="0" applyFont="1" applyFill="1" applyBorder="1" applyAlignment="1" applyProtection="1">
      <alignment horizontal="left" vertical="center" wrapText="1"/>
      <protection locked="0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 applyProtection="1">
      <alignment horizontal="center" vertical="center" wrapText="1"/>
      <protection locked="0"/>
    </xf>
    <xf numFmtId="0" fontId="4" fillId="24" borderId="10" xfId="0" applyFont="1" applyFill="1" applyBorder="1" applyAlignment="1" applyProtection="1">
      <alignment horizontal="center" vertical="center" wrapText="1"/>
      <protection locked="0"/>
    </xf>
    <xf numFmtId="0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view="pageBreakPreview" zoomScale="55" zoomScaleNormal="56" zoomScaleSheetLayoutView="55" zoomScalePageLayoutView="0" workbookViewId="0" topLeftCell="A1">
      <pane ySplit="5" topLeftCell="BM6" activePane="bottomLeft" state="frozen"/>
      <selection pane="topLeft" activeCell="A1" sqref="A1"/>
      <selection pane="bottomLeft" activeCell="H22" sqref="H22"/>
    </sheetView>
  </sheetViews>
  <sheetFormatPr defaultColWidth="9.140625" defaultRowHeight="32.25" customHeight="1"/>
  <cols>
    <col min="1" max="1" width="9.140625" style="2" customWidth="1"/>
    <col min="2" max="2" width="27.421875" style="2" customWidth="1"/>
    <col min="3" max="3" width="14.8515625" style="2" customWidth="1"/>
    <col min="4" max="4" width="13.140625" style="2" customWidth="1"/>
    <col min="5" max="5" width="34.7109375" style="1" customWidth="1"/>
    <col min="6" max="6" width="28.7109375" style="1" customWidth="1"/>
    <col min="7" max="7" width="26.140625" style="1" customWidth="1"/>
    <col min="8" max="8" width="15.00390625" style="1" customWidth="1"/>
    <col min="9" max="9" width="13.57421875" style="1" customWidth="1"/>
    <col min="10" max="10" width="21.421875" style="1" customWidth="1"/>
    <col min="11" max="11" width="14.8515625" style="1" customWidth="1"/>
    <col min="12" max="12" width="14.57421875" style="1" customWidth="1"/>
    <col min="13" max="13" width="26.421875" style="1" customWidth="1"/>
    <col min="14" max="14" width="9.57421875" style="1" customWidth="1"/>
    <col min="15" max="15" width="14.140625" style="1" customWidth="1"/>
    <col min="16" max="16" width="29.28125" style="1" customWidth="1"/>
    <col min="17" max="16384" width="9.140625" style="2" customWidth="1"/>
  </cols>
  <sheetData>
    <row r="1" spans="1:16" ht="40.5" customHeight="1">
      <c r="A1" s="6"/>
      <c r="B1" s="19" t="s">
        <v>32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36" customHeight="1">
      <c r="A2" s="6"/>
      <c r="B2" s="20" t="s">
        <v>12</v>
      </c>
      <c r="C2" s="20"/>
      <c r="D2" s="22" t="s">
        <v>20</v>
      </c>
      <c r="E2" s="22"/>
      <c r="F2" s="8" t="s">
        <v>21</v>
      </c>
      <c r="G2" s="7"/>
      <c r="H2" s="7"/>
      <c r="I2" s="7"/>
      <c r="J2" s="7"/>
      <c r="K2" s="7"/>
      <c r="L2" s="7"/>
      <c r="M2" s="6"/>
      <c r="N2" s="6"/>
      <c r="O2" s="6"/>
      <c r="P2" s="9"/>
    </row>
    <row r="3" spans="1:16" ht="21" customHeight="1">
      <c r="A3" s="6"/>
      <c r="B3" s="20" t="s">
        <v>14</v>
      </c>
      <c r="C3" s="20"/>
      <c r="D3" s="7" t="s">
        <v>13</v>
      </c>
      <c r="E3" s="7"/>
      <c r="F3" s="7"/>
      <c r="G3" s="7"/>
      <c r="H3" s="7"/>
      <c r="I3" s="7"/>
      <c r="J3" s="7"/>
      <c r="K3" s="7"/>
      <c r="L3" s="7"/>
      <c r="M3" s="6"/>
      <c r="N3" s="6"/>
      <c r="O3" s="6"/>
      <c r="P3" s="9"/>
    </row>
    <row r="4" spans="1:16" ht="21" customHeight="1">
      <c r="A4" s="6"/>
      <c r="B4" s="21" t="s">
        <v>15</v>
      </c>
      <c r="C4" s="21"/>
      <c r="D4" s="7" t="s">
        <v>13</v>
      </c>
      <c r="E4" s="7"/>
      <c r="F4" s="7"/>
      <c r="G4" s="7"/>
      <c r="H4" s="7"/>
      <c r="I4" s="7"/>
      <c r="J4" s="7"/>
      <c r="K4" s="7"/>
      <c r="L4" s="7"/>
      <c r="M4" s="6"/>
      <c r="N4" s="6"/>
      <c r="O4" s="6"/>
      <c r="P4" s="9"/>
    </row>
    <row r="5" spans="2:16" s="3" customFormat="1" ht="63.75" customHeight="1">
      <c r="B5" s="4" t="s">
        <v>2</v>
      </c>
      <c r="C5" s="4" t="s">
        <v>10</v>
      </c>
      <c r="D5" s="4" t="s">
        <v>1</v>
      </c>
      <c r="E5" s="4" t="s">
        <v>11</v>
      </c>
      <c r="F5" s="4" t="s">
        <v>16</v>
      </c>
      <c r="G5" s="4" t="s">
        <v>9</v>
      </c>
      <c r="H5" s="4" t="s">
        <v>7</v>
      </c>
      <c r="I5" s="4" t="s">
        <v>3</v>
      </c>
      <c r="J5" s="4" t="s">
        <v>17</v>
      </c>
      <c r="K5" s="4" t="s">
        <v>4</v>
      </c>
      <c r="L5" s="4" t="s">
        <v>18</v>
      </c>
      <c r="M5" s="4" t="s">
        <v>5</v>
      </c>
      <c r="N5" s="4" t="s">
        <v>8</v>
      </c>
      <c r="O5" s="4" t="s">
        <v>0</v>
      </c>
      <c r="P5" s="5" t="s">
        <v>6</v>
      </c>
    </row>
    <row r="6" spans="1:16" ht="144">
      <c r="A6" s="10">
        <v>1</v>
      </c>
      <c r="B6" s="11" t="s">
        <v>24</v>
      </c>
      <c r="C6" s="12" t="s">
        <v>19</v>
      </c>
      <c r="D6" s="12">
        <v>3</v>
      </c>
      <c r="E6" s="13" t="s">
        <v>31</v>
      </c>
      <c r="F6" s="14" t="s">
        <v>22</v>
      </c>
      <c r="G6" s="15">
        <v>88.50048</v>
      </c>
      <c r="H6" s="16">
        <f aca="true" t="shared" si="0" ref="H6:H11">G6*30%</f>
        <v>26.550144</v>
      </c>
      <c r="I6" s="15">
        <v>100</v>
      </c>
      <c r="J6" s="16">
        <f aca="true" t="shared" si="1" ref="J6:J11">I6*30%</f>
        <v>30</v>
      </c>
      <c r="K6" s="12">
        <v>90.43</v>
      </c>
      <c r="L6" s="16">
        <f aca="true" t="shared" si="2" ref="L6:L11">K6*10%</f>
        <v>9.043000000000001</v>
      </c>
      <c r="M6" s="12">
        <v>90</v>
      </c>
      <c r="N6" s="16">
        <f aca="true" t="shared" si="3" ref="N6:N11">M6*30%</f>
        <v>27</v>
      </c>
      <c r="O6" s="17">
        <f aca="true" t="shared" si="4" ref="O6:O11">H6+J6+L6+N6</f>
        <v>92.59314400000001</v>
      </c>
      <c r="P6" s="10" t="s">
        <v>29</v>
      </c>
    </row>
    <row r="7" spans="1:16" ht="47.25" customHeight="1">
      <c r="A7" s="10">
        <v>2</v>
      </c>
      <c r="B7" s="11" t="s">
        <v>26</v>
      </c>
      <c r="C7" s="12"/>
      <c r="D7" s="12"/>
      <c r="E7" s="13"/>
      <c r="F7" s="14" t="s">
        <v>22</v>
      </c>
      <c r="G7" s="15">
        <v>87.01812</v>
      </c>
      <c r="H7" s="16">
        <f t="shared" si="0"/>
        <v>26.105435999999997</v>
      </c>
      <c r="I7" s="15">
        <v>96.25</v>
      </c>
      <c r="J7" s="16">
        <f t="shared" si="1"/>
        <v>28.875</v>
      </c>
      <c r="K7" s="12">
        <v>86.93</v>
      </c>
      <c r="L7" s="16">
        <f t="shared" si="2"/>
        <v>8.693000000000001</v>
      </c>
      <c r="M7" s="12">
        <v>90</v>
      </c>
      <c r="N7" s="16">
        <f t="shared" si="3"/>
        <v>27</v>
      </c>
      <c r="O7" s="17">
        <f t="shared" si="4"/>
        <v>90.673436</v>
      </c>
      <c r="P7" s="10" t="s">
        <v>29</v>
      </c>
    </row>
    <row r="8" spans="1:16" ht="47.25" customHeight="1">
      <c r="A8" s="10">
        <v>3</v>
      </c>
      <c r="B8" s="11" t="s">
        <v>27</v>
      </c>
      <c r="C8" s="12"/>
      <c r="D8" s="12"/>
      <c r="E8" s="13"/>
      <c r="F8" s="14" t="s">
        <v>22</v>
      </c>
      <c r="G8" s="15">
        <v>87.52132</v>
      </c>
      <c r="H8" s="16">
        <f t="shared" si="0"/>
        <v>26.256396</v>
      </c>
      <c r="I8" s="15">
        <v>95</v>
      </c>
      <c r="J8" s="16">
        <f t="shared" si="1"/>
        <v>28.5</v>
      </c>
      <c r="K8" s="12">
        <v>86</v>
      </c>
      <c r="L8" s="16">
        <f t="shared" si="2"/>
        <v>8.6</v>
      </c>
      <c r="M8" s="12">
        <v>90</v>
      </c>
      <c r="N8" s="16">
        <f t="shared" si="3"/>
        <v>27</v>
      </c>
      <c r="O8" s="17">
        <f t="shared" si="4"/>
        <v>90.35639599999999</v>
      </c>
      <c r="P8" s="10" t="s">
        <v>29</v>
      </c>
    </row>
    <row r="9" spans="1:16" ht="47.25" customHeight="1">
      <c r="A9" s="10">
        <v>4</v>
      </c>
      <c r="B9" s="11" t="s">
        <v>28</v>
      </c>
      <c r="C9" s="12"/>
      <c r="D9" s="12"/>
      <c r="E9" s="13"/>
      <c r="F9" s="14" t="s">
        <v>22</v>
      </c>
      <c r="G9" s="15">
        <v>92.37676</v>
      </c>
      <c r="H9" s="16">
        <f t="shared" si="0"/>
        <v>27.713028</v>
      </c>
      <c r="I9" s="15">
        <v>97.5</v>
      </c>
      <c r="J9" s="16">
        <f t="shared" si="1"/>
        <v>29.25</v>
      </c>
      <c r="K9" s="12">
        <v>84.8</v>
      </c>
      <c r="L9" s="16">
        <f t="shared" si="2"/>
        <v>8.48</v>
      </c>
      <c r="M9" s="12">
        <v>80</v>
      </c>
      <c r="N9" s="16">
        <f t="shared" si="3"/>
        <v>24</v>
      </c>
      <c r="O9" s="17">
        <f t="shared" si="4"/>
        <v>89.443028</v>
      </c>
      <c r="P9" s="10" t="s">
        <v>30</v>
      </c>
    </row>
    <row r="10" spans="1:16" ht="47.25" customHeight="1">
      <c r="A10" s="10">
        <v>5</v>
      </c>
      <c r="B10" s="11" t="s">
        <v>25</v>
      </c>
      <c r="C10" s="12"/>
      <c r="D10" s="12"/>
      <c r="E10" s="13"/>
      <c r="F10" s="14" t="s">
        <v>22</v>
      </c>
      <c r="G10" s="15">
        <v>88.60157</v>
      </c>
      <c r="H10" s="16">
        <f t="shared" si="0"/>
        <v>26.580471</v>
      </c>
      <c r="I10" s="15">
        <v>98.75</v>
      </c>
      <c r="J10" s="16">
        <f t="shared" si="1"/>
        <v>29.625</v>
      </c>
      <c r="K10" s="12">
        <v>79</v>
      </c>
      <c r="L10" s="16">
        <f t="shared" si="2"/>
        <v>7.9</v>
      </c>
      <c r="M10" s="12">
        <v>80</v>
      </c>
      <c r="N10" s="16">
        <f t="shared" si="3"/>
        <v>24</v>
      </c>
      <c r="O10" s="17">
        <f t="shared" si="4"/>
        <v>88.10547100000001</v>
      </c>
      <c r="P10" s="10" t="s">
        <v>30</v>
      </c>
    </row>
    <row r="11" spans="1:16" ht="47.25" customHeight="1">
      <c r="A11" s="10">
        <v>6</v>
      </c>
      <c r="B11" s="11" t="s">
        <v>23</v>
      </c>
      <c r="C11" s="12"/>
      <c r="D11" s="12"/>
      <c r="E11" s="13"/>
      <c r="F11" s="14" t="s">
        <v>22</v>
      </c>
      <c r="G11" s="15">
        <v>92.98715</v>
      </c>
      <c r="H11" s="16">
        <f t="shared" si="0"/>
        <v>27.896145</v>
      </c>
      <c r="I11" s="15">
        <v>98.75</v>
      </c>
      <c r="J11" s="16">
        <f t="shared" si="1"/>
        <v>29.625</v>
      </c>
      <c r="K11" s="12">
        <v>83.9</v>
      </c>
      <c r="L11" s="16">
        <f t="shared" si="2"/>
        <v>8.39</v>
      </c>
      <c r="M11" s="12">
        <v>70</v>
      </c>
      <c r="N11" s="16">
        <f t="shared" si="3"/>
        <v>21</v>
      </c>
      <c r="O11" s="17">
        <f t="shared" si="4"/>
        <v>86.911145</v>
      </c>
      <c r="P11" s="10" t="s">
        <v>30</v>
      </c>
    </row>
    <row r="13" spans="2:16" ht="32.25" customHeight="1">
      <c r="B13" s="6"/>
      <c r="C13" s="18"/>
      <c r="D13" s="18"/>
      <c r="E13" s="18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2:16" ht="32.25" customHeight="1">
      <c r="B14" s="6"/>
      <c r="C14" s="6"/>
      <c r="D14" s="6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</sheetData>
  <sheetProtection/>
  <protectedRanges>
    <protectedRange sqref="B6:B11" name="Aralık1_2"/>
    <protectedRange sqref="F6:F11" name="Aralık1_4_1"/>
    <protectedRange sqref="G6:G11" name="Aralık1_5_1"/>
    <protectedRange sqref="I6:I11" name="Aralık2"/>
  </protectedRanges>
  <mergeCells count="6">
    <mergeCell ref="C13:E13"/>
    <mergeCell ref="B1:P1"/>
    <mergeCell ref="B2:C2"/>
    <mergeCell ref="B3:C3"/>
    <mergeCell ref="B4:C4"/>
    <mergeCell ref="D2:E2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erguvan</cp:lastModifiedBy>
  <cp:lastPrinted>2018-01-25T13:15:04Z</cp:lastPrinted>
  <dcterms:created xsi:type="dcterms:W3CDTF">2008-10-08T17:42:37Z</dcterms:created>
  <dcterms:modified xsi:type="dcterms:W3CDTF">2018-01-30T12:11:03Z</dcterms:modified>
  <cp:category/>
  <cp:version/>
  <cp:contentType/>
  <cp:contentStatus/>
</cp:coreProperties>
</file>