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35" tabRatio="400" activeTab="0"/>
  </bookViews>
  <sheets>
    <sheet name="ÖĞLEN" sheetId="1" r:id="rId1"/>
    <sheet name="AKŞAM" sheetId="2" r:id="rId2"/>
  </sheets>
  <definedNames>
    <definedName name="Excel_BuiltIn_Print_Area" localSheetId="1">'AKŞAM'!$A$1:$I$30</definedName>
    <definedName name="Excel_BuiltIn_Print_Area" localSheetId="0">'ÖĞLEN'!$A$1:$I$30</definedName>
    <definedName name="_xlnm.Print_Area" localSheetId="1">'AKŞAM'!$A$1:$J$41</definedName>
    <definedName name="_xlnm.Print_Area" localSheetId="0">'ÖĞLEN'!$A$1:$J$41</definedName>
  </definedNames>
  <calcPr fullCalcOnLoad="1"/>
</workbook>
</file>

<file path=xl/sharedStrings.xml><?xml version="1.0" encoding="utf-8"?>
<sst xmlns="http://schemas.openxmlformats.org/spreadsheetml/2006/main" count="280" uniqueCount="103">
  <si>
    <t>T.C.</t>
  </si>
  <si>
    <t>YALOVA ÜNİVERSİTESİ</t>
  </si>
  <si>
    <t>BULGUR PİLAVI</t>
  </si>
  <si>
    <t>PİRİNÇ PİLAVI</t>
  </si>
  <si>
    <t>AYRAN</t>
  </si>
  <si>
    <t>MERCİMEK ÇORBA</t>
  </si>
  <si>
    <t>CACIK</t>
  </si>
  <si>
    <t>EZOGELİN ÇORBA</t>
  </si>
  <si>
    <t>MEYVE</t>
  </si>
  <si>
    <t>HESAPLAMALARA ROLL EKMEK DAHİL DEĞİLDİR. 1 ADET ROLL EKMEK 115 KCAL ENERJİ DEĞERİNE EŞİTTİR.</t>
  </si>
  <si>
    <t>MALZEME TEMİN EDİLEMEMESİ DURUMUNDA MENUDE DEĞİŞİKLİĞE GİDİLEBİLİR.</t>
  </si>
  <si>
    <t>SOSLU MAKARNA</t>
  </si>
  <si>
    <t>YAYLA ÇORBA</t>
  </si>
  <si>
    <t>ETLİ TÜRLÜ</t>
  </si>
  <si>
    <t>TAVUK DÖNER</t>
  </si>
  <si>
    <t>TEL ŞEHRİYE ÇORBA</t>
  </si>
  <si>
    <t>KURU ÜZÜM HOŞAFI</t>
  </si>
  <si>
    <t>TURŞU</t>
  </si>
  <si>
    <t>PÜRELİ DALYAN KÖFTE</t>
  </si>
  <si>
    <t>DOMATES ÇORBASI</t>
  </si>
  <si>
    <t>YOĞURT</t>
  </si>
  <si>
    <t>ÇITIR PANE</t>
  </si>
  <si>
    <t>KUSKUS MAKARNA</t>
  </si>
  <si>
    <t>ETLİ NOHUT</t>
  </si>
  <si>
    <t>İZMİR KÖFTE</t>
  </si>
  <si>
    <t>KARAGÖZ TATLISI</t>
  </si>
  <si>
    <t>PATLICAN MUSAKKA</t>
  </si>
  <si>
    <t>TAVUKLU BEZELYE</t>
  </si>
  <si>
    <t>MİSKET KÖFTE</t>
  </si>
  <si>
    <t>GÜVEÇ</t>
  </si>
  <si>
    <t>SALATA</t>
  </si>
  <si>
    <t>TOPLAM</t>
  </si>
  <si>
    <t>DOMATES ÇORBA</t>
  </si>
  <si>
    <t>ARNAVUT CİĞERİ</t>
  </si>
  <si>
    <t>MAHLUTA ÇORBA</t>
  </si>
  <si>
    <t>PİLİÇ TOPKAPI</t>
  </si>
  <si>
    <t>KARNIYARIK</t>
  </si>
  <si>
    <t>KIYMALI ISPANAK</t>
  </si>
  <si>
    <t>FIRIN BALIK (ROKA, LİMON)</t>
  </si>
  <si>
    <t>2018 YILI KASIM AYI ÖĞLEN YEMEK MENÜSÜ</t>
  </si>
  <si>
    <t>2018 YILI KASIM AYI AKŞAM YEMEK MENÜSÜ</t>
  </si>
  <si>
    <t>01.11.2018 PERŞEMBE</t>
  </si>
  <si>
    <t>02.11.2018 CUMA</t>
  </si>
  <si>
    <t>05.11.2018 PAZARTESİ</t>
  </si>
  <si>
    <t>06.11.2018 SALI</t>
  </si>
  <si>
    <t>07.11.2018 ÇARŞAMBA</t>
  </si>
  <si>
    <t>08.11.2018 PERŞEMBE</t>
  </si>
  <si>
    <t>09.11.2018 CUMA</t>
  </si>
  <si>
    <t>12.11.2018 PAZARTESİ</t>
  </si>
  <si>
    <t>13.11.2018 SALI</t>
  </si>
  <si>
    <t>14.11.2018 ÇARŞAMBA</t>
  </si>
  <si>
    <t>15.11.2018 PERŞEMBE</t>
  </si>
  <si>
    <t>16.11.2018 CUMA</t>
  </si>
  <si>
    <t>19.11.2018 PAZARTESİ</t>
  </si>
  <si>
    <t>20.11.2018 SALI</t>
  </si>
  <si>
    <t>21.11.2018 ÇARŞAMBA</t>
  </si>
  <si>
    <t>22.11.2018 PERŞEMBE</t>
  </si>
  <si>
    <t>23.11.2018 CUMA</t>
  </si>
  <si>
    <t>26.11.2018 PAZARTESİ</t>
  </si>
  <si>
    <t>27.11.2018 SALI</t>
  </si>
  <si>
    <t>28.11.2018 ÇARŞAMBA</t>
  </si>
  <si>
    <t>ETLİ KURU FASULYE</t>
  </si>
  <si>
    <t>YOĞURT ÇORBA</t>
  </si>
  <si>
    <t>AYVA KOMPOSTO</t>
  </si>
  <si>
    <t>MERCİMEK ÇORBASI</t>
  </si>
  <si>
    <t>PATATESLİ BÖREK</t>
  </si>
  <si>
    <t>FIRIN TAVUK (PAT. KIZ.)</t>
  </si>
  <si>
    <t>PEYNİRLİ MAKARNA</t>
  </si>
  <si>
    <t>ORMAN KEBABI</t>
  </si>
  <si>
    <t>CEVİZLİ KABAK TATLISI</t>
  </si>
  <si>
    <t>PRENSES ÇORBA</t>
  </si>
  <si>
    <t>KURU FASULYE (GEMİCİ)</t>
  </si>
  <si>
    <t>KARNABAHAR GRATEN</t>
  </si>
  <si>
    <t>HOŞAF</t>
  </si>
  <si>
    <t>ÜZÜM HOŞAFI</t>
  </si>
  <si>
    <t>BROKOLİ ÇORBA</t>
  </si>
  <si>
    <t>TAVUK SOTE</t>
  </si>
  <si>
    <t>ERİŞTE</t>
  </si>
  <si>
    <t>ŞEKERPARE</t>
  </si>
  <si>
    <t>BARBUNYA PİLAKİ</t>
  </si>
  <si>
    <t>HELVA</t>
  </si>
  <si>
    <t>SEBZELİ ÇORBA</t>
  </si>
  <si>
    <t>HASANPAŞA KÖFTE</t>
  </si>
  <si>
    <t>KUSKUS</t>
  </si>
  <si>
    <t>TAVUK BAGET (ELMA DİL. PATATES)</t>
  </si>
  <si>
    <t>PATATES MUSAKKA</t>
  </si>
  <si>
    <t>29.11.2018 PERŞEMBE</t>
  </si>
  <si>
    <t>30.11.2018 CUMA</t>
  </si>
  <si>
    <t>TAVUK BAGET (ELMA DİL. PAT.)</t>
  </si>
  <si>
    <t>FIRIN TAVUK</t>
  </si>
  <si>
    <t>SEBZELİ KÖFTE</t>
  </si>
  <si>
    <t>KIYMALI PAT.MUSAKKA</t>
  </si>
  <si>
    <t>TAVUKLU KAĞIT KEBABI</t>
  </si>
  <si>
    <t>ERİŞTE MAKARNA</t>
  </si>
  <si>
    <t>PİRİNÇLİ ISPANAK</t>
  </si>
  <si>
    <t>YOĞURT ÇORBASI</t>
  </si>
  <si>
    <t>KIYMALI PAT. MUSAKKA</t>
  </si>
  <si>
    <t>SEBZE ÇORBASI</t>
  </si>
  <si>
    <t>KIYMALI YEŞİL MERCİMEK</t>
  </si>
  <si>
    <t>BORANİ</t>
  </si>
  <si>
    <t>KOMPOSTO</t>
  </si>
  <si>
    <t>BROWNİ</t>
  </si>
  <si>
    <t>PEYNİR TATLISI</t>
  </si>
</sst>
</file>

<file path=xl/styles.xml><?xml version="1.0" encoding="utf-8"?>
<styleSheet xmlns="http://schemas.openxmlformats.org/spreadsheetml/2006/main">
  <numFmts count="1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mm/dd/yyyy"/>
    <numFmt numFmtId="165" formatCode="#\ &quot;kcal&quot;"/>
  </numFmts>
  <fonts count="25">
    <font>
      <sz val="10"/>
      <name val="Arial Tur"/>
      <family val="2"/>
    </font>
    <font>
      <sz val="11"/>
      <color indexed="8"/>
      <name val="Calibri"/>
      <family val="2"/>
    </font>
    <font>
      <sz val="8"/>
      <name val="Arial Tur"/>
      <family val="2"/>
    </font>
    <font>
      <sz val="10"/>
      <name val="Times New Roman"/>
      <family val="1"/>
    </font>
    <font>
      <b/>
      <sz val="18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/>
      <top style="medium"/>
      <bottom/>
    </border>
    <border>
      <left style="medium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2" borderId="5" applyNumberFormat="0" applyAlignment="0" applyProtection="0"/>
    <xf numFmtId="0" fontId="16" fillId="3" borderId="6" applyNumberFormat="0" applyAlignment="0" applyProtection="0"/>
    <xf numFmtId="0" fontId="18" fillId="2" borderId="6" applyNumberFormat="0" applyAlignment="0" applyProtection="0"/>
    <xf numFmtId="0" fontId="20" fillId="11" borderId="7" applyNumberFormat="0" applyAlignment="0" applyProtection="0"/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0" fillId="4" borderId="8" applyNumberFormat="0" applyFont="0" applyAlignment="0" applyProtection="0"/>
    <xf numFmtId="0" fontId="15" fillId="8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0" borderId="0" applyNumberFormat="0" applyBorder="0" applyAlignment="0" applyProtection="0"/>
    <xf numFmtId="0" fontId="24" fillId="17" borderId="0" applyNumberFormat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horizontal="left" vertical="center" wrapText="1"/>
    </xf>
    <xf numFmtId="0" fontId="3" fillId="0" borderId="20" xfId="0" applyFont="1" applyBorder="1" applyAlignment="1">
      <alignment vertical="center" wrapText="1"/>
    </xf>
    <xf numFmtId="0" fontId="8" fillId="6" borderId="20" xfId="0" applyFont="1" applyFill="1" applyBorder="1" applyAlignment="1">
      <alignment horizontal="left" vertical="center" wrapText="1"/>
    </xf>
    <xf numFmtId="14" fontId="5" fillId="0" borderId="20" xfId="0" applyNumberFormat="1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16" fontId="3" fillId="0" borderId="20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/>
    </xf>
    <xf numFmtId="165" fontId="3" fillId="0" borderId="20" xfId="0" applyNumberFormat="1" applyFont="1" applyBorder="1" applyAlignment="1">
      <alignment horizontal="right" vertical="center" wrapText="1"/>
    </xf>
    <xf numFmtId="165" fontId="8" fillId="6" borderId="2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165" fontId="3" fillId="0" borderId="0" xfId="0" applyNumberFormat="1" applyFont="1" applyBorder="1" applyAlignment="1">
      <alignment horizontal="right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5" fillId="0" borderId="20" xfId="0" applyNumberFormat="1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4" xfId="0" applyFont="1" applyBorder="1" applyAlignment="1">
      <alignment horizontal="center" vertical="center"/>
    </xf>
    <xf numFmtId="0" fontId="7" fillId="18" borderId="20" xfId="0" applyFont="1" applyFill="1" applyBorder="1" applyAlignment="1">
      <alignment horizontal="left" vertical="center" wrapText="1"/>
    </xf>
    <xf numFmtId="164" fontId="5" fillId="0" borderId="26" xfId="0" applyNumberFormat="1" applyFont="1" applyBorder="1" applyAlignment="1">
      <alignment horizontal="left" vertical="center" wrapText="1"/>
    </xf>
    <xf numFmtId="164" fontId="5" fillId="0" borderId="27" xfId="0" applyNumberFormat="1" applyFont="1" applyBorder="1" applyAlignment="1">
      <alignment horizontal="left" vertical="center" wrapText="1"/>
    </xf>
    <xf numFmtId="0" fontId="3" fillId="0" borderId="21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0" fontId="3" fillId="0" borderId="15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3" fillId="0" borderId="20" xfId="0" applyNumberFormat="1" applyFont="1" applyBorder="1" applyAlignment="1">
      <alignment vertical="center" wrapText="1"/>
    </xf>
    <xf numFmtId="165" fontId="8" fillId="6" borderId="20" xfId="0" applyNumberFormat="1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20" xfId="0" applyFont="1" applyBorder="1" applyAlignment="1">
      <alignment horizontal="right" vertical="center" wrapText="1"/>
    </xf>
    <xf numFmtId="0" fontId="3" fillId="0" borderId="23" xfId="0" applyFont="1" applyBorder="1" applyAlignment="1">
      <alignment horizontal="right"/>
    </xf>
    <xf numFmtId="0" fontId="3" fillId="0" borderId="28" xfId="0" applyFont="1" applyBorder="1" applyAlignment="1">
      <alignment horizontal="righ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2143125</xdr:colOff>
      <xdr:row>0</xdr:row>
      <xdr:rowOff>190500</xdr:rowOff>
    </xdr:from>
    <xdr:to>
      <xdr:col>0</xdr:col>
      <xdr:colOff>1885950</xdr:colOff>
      <xdr:row>0</xdr:row>
      <xdr:rowOff>190500</xdr:rowOff>
    </xdr:to>
    <xdr:sp>
      <xdr:nvSpPr>
        <xdr:cNvPr id="1" name="Çizgi 4"/>
        <xdr:cNvSpPr>
          <a:spLocks/>
        </xdr:cNvSpPr>
      </xdr:nvSpPr>
      <xdr:spPr>
        <a:xfrm flipH="1">
          <a:off x="2143125" y="190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 editAs="oneCell">
    <xdr:from>
      <xdr:col>0</xdr:col>
      <xdr:colOff>95250</xdr:colOff>
      <xdr:row>0</xdr:row>
      <xdr:rowOff>76200</xdr:rowOff>
    </xdr:from>
    <xdr:to>
      <xdr:col>0</xdr:col>
      <xdr:colOff>1171575</xdr:colOff>
      <xdr:row>5</xdr:row>
      <xdr:rowOff>19050</xdr:rowOff>
    </xdr:to>
    <xdr:pic>
      <xdr:nvPicPr>
        <xdr:cNvPr id="2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6200"/>
          <a:ext cx="1076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2143125</xdr:colOff>
      <xdr:row>0</xdr:row>
      <xdr:rowOff>190500</xdr:rowOff>
    </xdr:from>
    <xdr:to>
      <xdr:col>0</xdr:col>
      <xdr:colOff>1885950</xdr:colOff>
      <xdr:row>0</xdr:row>
      <xdr:rowOff>190500</xdr:rowOff>
    </xdr:to>
    <xdr:sp>
      <xdr:nvSpPr>
        <xdr:cNvPr id="1" name="Çizgi 4"/>
        <xdr:cNvSpPr>
          <a:spLocks/>
        </xdr:cNvSpPr>
      </xdr:nvSpPr>
      <xdr:spPr>
        <a:xfrm flipH="1">
          <a:off x="2143125" y="190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 editAs="oneCell">
    <xdr:from>
      <xdr:col>0</xdr:col>
      <xdr:colOff>95250</xdr:colOff>
      <xdr:row>0</xdr:row>
      <xdr:rowOff>76200</xdr:rowOff>
    </xdr:from>
    <xdr:to>
      <xdr:col>0</xdr:col>
      <xdr:colOff>1171575</xdr:colOff>
      <xdr:row>5</xdr:row>
      <xdr:rowOff>19050</xdr:rowOff>
    </xdr:to>
    <xdr:pic>
      <xdr:nvPicPr>
        <xdr:cNvPr id="2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6200"/>
          <a:ext cx="1076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56"/>
  <sheetViews>
    <sheetView showGridLines="0" tabSelected="1" zoomScalePageLayoutView="0" workbookViewId="0" topLeftCell="A1">
      <pane ySplit="6" topLeftCell="BM7" activePane="bottomLeft" state="frozen"/>
      <selection pane="topLeft" activeCell="A1" sqref="A1"/>
      <selection pane="bottomLeft" activeCell="B37" sqref="B37"/>
    </sheetView>
  </sheetViews>
  <sheetFormatPr defaultColWidth="9.00390625" defaultRowHeight="12.75" customHeight="1"/>
  <cols>
    <col min="1" max="1" width="28.125" style="4" bestFit="1" customWidth="1"/>
    <col min="2" max="2" width="9.75390625" style="51" customWidth="1"/>
    <col min="3" max="3" width="27.75390625" style="4" customWidth="1"/>
    <col min="4" max="4" width="9.00390625" style="51" bestFit="1" customWidth="1"/>
    <col min="5" max="5" width="32.875" style="4" bestFit="1" customWidth="1"/>
    <col min="6" max="6" width="9.25390625" style="51" customWidth="1"/>
    <col min="7" max="7" width="24.75390625" style="4" bestFit="1" customWidth="1"/>
    <col min="8" max="8" width="9.00390625" style="51" bestFit="1" customWidth="1"/>
    <col min="9" max="9" width="26.00390625" style="4" customWidth="1"/>
    <col min="10" max="10" width="11.875" style="51" customWidth="1"/>
    <col min="11" max="11" width="0.12890625" style="4" hidden="1" customWidth="1"/>
    <col min="12" max="16384" width="9.125" style="4" customWidth="1"/>
  </cols>
  <sheetData>
    <row r="1" spans="1:11" s="2" customFormat="1" ht="15" customHeight="1">
      <c r="A1" s="6"/>
      <c r="B1" s="45"/>
      <c r="C1" s="32" t="s">
        <v>0</v>
      </c>
      <c r="D1" s="32"/>
      <c r="E1" s="32"/>
      <c r="F1" s="32"/>
      <c r="G1" s="32"/>
      <c r="H1" s="32"/>
      <c r="I1" s="35"/>
      <c r="J1" s="36"/>
      <c r="K1" s="9"/>
    </row>
    <row r="2" spans="1:11" s="2" customFormat="1" ht="14.25" customHeight="1">
      <c r="A2" s="7"/>
      <c r="B2" s="46"/>
      <c r="C2" s="33"/>
      <c r="D2" s="33"/>
      <c r="E2" s="33"/>
      <c r="F2" s="33"/>
      <c r="G2" s="33"/>
      <c r="H2" s="33"/>
      <c r="I2" s="37"/>
      <c r="J2" s="38"/>
      <c r="K2" s="10"/>
    </row>
    <row r="3" spans="1:11" s="2" customFormat="1" ht="21" customHeight="1">
      <c r="A3" s="7"/>
      <c r="B3" s="46"/>
      <c r="C3" s="33" t="s">
        <v>1</v>
      </c>
      <c r="D3" s="33"/>
      <c r="E3" s="33"/>
      <c r="F3" s="33"/>
      <c r="G3" s="33"/>
      <c r="H3" s="33"/>
      <c r="I3" s="37"/>
      <c r="J3" s="38"/>
      <c r="K3" s="10"/>
    </row>
    <row r="4" spans="1:11" s="2" customFormat="1" ht="5.25" customHeight="1">
      <c r="A4" s="7"/>
      <c r="B4" s="46"/>
      <c r="C4" s="33"/>
      <c r="D4" s="33"/>
      <c r="E4" s="33"/>
      <c r="F4" s="33"/>
      <c r="G4" s="33"/>
      <c r="H4" s="33"/>
      <c r="I4" s="37"/>
      <c r="J4" s="38"/>
      <c r="K4" s="10"/>
    </row>
    <row r="5" spans="1:11" s="2" customFormat="1" ht="15.75" customHeight="1">
      <c r="A5" s="7"/>
      <c r="B5" s="46"/>
      <c r="C5" s="33" t="s">
        <v>39</v>
      </c>
      <c r="D5" s="33"/>
      <c r="E5" s="33"/>
      <c r="F5" s="33"/>
      <c r="G5" s="33"/>
      <c r="H5" s="33"/>
      <c r="I5" s="37"/>
      <c r="J5" s="38"/>
      <c r="K5" s="10"/>
    </row>
    <row r="6" spans="1:11" s="2" customFormat="1" ht="6.75" customHeight="1">
      <c r="A6" s="19"/>
      <c r="B6" s="47"/>
      <c r="C6" s="41"/>
      <c r="D6" s="41"/>
      <c r="E6" s="41"/>
      <c r="F6" s="41"/>
      <c r="G6" s="41"/>
      <c r="H6" s="41"/>
      <c r="I6" s="39"/>
      <c r="J6" s="40"/>
      <c r="K6" s="10"/>
    </row>
    <row r="7" spans="1:16" s="1" customFormat="1" ht="15" customHeight="1">
      <c r="A7" s="42"/>
      <c r="B7" s="42"/>
      <c r="C7" s="42"/>
      <c r="D7" s="42"/>
      <c r="E7" s="42"/>
      <c r="F7" s="42"/>
      <c r="G7" s="42"/>
      <c r="H7" s="42"/>
      <c r="I7" s="42"/>
      <c r="J7" s="42"/>
      <c r="K7" s="11"/>
      <c r="P7" s="5"/>
    </row>
    <row r="8" spans="1:11" s="1" customFormat="1" ht="15" customHeight="1">
      <c r="A8" s="43"/>
      <c r="B8" s="44"/>
      <c r="C8" s="34"/>
      <c r="D8" s="34"/>
      <c r="E8" s="34"/>
      <c r="F8" s="34"/>
      <c r="G8" s="34" t="s">
        <v>41</v>
      </c>
      <c r="H8" s="34"/>
      <c r="I8" s="34" t="s">
        <v>42</v>
      </c>
      <c r="J8" s="34"/>
      <c r="K8" s="11"/>
    </row>
    <row r="9" spans="1:11" s="1" customFormat="1" ht="16.5" customHeight="1">
      <c r="A9" s="20"/>
      <c r="B9" s="28"/>
      <c r="C9" s="21"/>
      <c r="D9" s="28"/>
      <c r="E9" s="20"/>
      <c r="F9" s="28"/>
      <c r="G9" s="20" t="s">
        <v>5</v>
      </c>
      <c r="H9" s="28">
        <v>183</v>
      </c>
      <c r="I9" s="20" t="s">
        <v>62</v>
      </c>
      <c r="J9" s="28">
        <v>134</v>
      </c>
      <c r="K9" s="11"/>
    </row>
    <row r="10" spans="1:11" s="1" customFormat="1" ht="18" customHeight="1">
      <c r="A10" s="20"/>
      <c r="B10" s="28"/>
      <c r="C10" s="20"/>
      <c r="D10" s="28"/>
      <c r="E10" s="20"/>
      <c r="F10" s="28"/>
      <c r="G10" s="20" t="s">
        <v>61</v>
      </c>
      <c r="H10" s="28">
        <v>360</v>
      </c>
      <c r="I10" s="20" t="s">
        <v>27</v>
      </c>
      <c r="J10" s="28">
        <v>262</v>
      </c>
      <c r="K10" s="11"/>
    </row>
    <row r="11" spans="1:11" s="1" customFormat="1" ht="15" customHeight="1">
      <c r="A11" s="20"/>
      <c r="B11" s="28"/>
      <c r="C11" s="21"/>
      <c r="D11" s="28"/>
      <c r="E11" s="20"/>
      <c r="F11" s="28"/>
      <c r="G11" s="20" t="s">
        <v>3</v>
      </c>
      <c r="H11" s="28">
        <v>336</v>
      </c>
      <c r="I11" s="20" t="s">
        <v>2</v>
      </c>
      <c r="J11" s="28">
        <v>290</v>
      </c>
      <c r="K11" s="11"/>
    </row>
    <row r="12" spans="1:11" s="1" customFormat="1" ht="15" customHeight="1">
      <c r="A12" s="20"/>
      <c r="B12" s="28"/>
      <c r="C12" s="21"/>
      <c r="D12" s="28"/>
      <c r="E12" s="20"/>
      <c r="F12" s="28"/>
      <c r="G12" s="20" t="s">
        <v>17</v>
      </c>
      <c r="H12" s="28">
        <v>45</v>
      </c>
      <c r="I12" s="20" t="s">
        <v>63</v>
      </c>
      <c r="J12" s="28">
        <v>225</v>
      </c>
      <c r="K12" s="11"/>
    </row>
    <row r="13" spans="1:11" s="1" customFormat="1" ht="15" customHeight="1">
      <c r="A13" s="22" t="s">
        <v>31</v>
      </c>
      <c r="B13" s="29">
        <f>SUM(B9:B12)</f>
        <v>0</v>
      </c>
      <c r="C13" s="22" t="s">
        <v>31</v>
      </c>
      <c r="D13" s="29">
        <f>SUM(D9:D12)</f>
        <v>0</v>
      </c>
      <c r="E13" s="22" t="s">
        <v>31</v>
      </c>
      <c r="F13" s="29">
        <f>SUM(F9:F12)</f>
        <v>0</v>
      </c>
      <c r="G13" s="22" t="s">
        <v>31</v>
      </c>
      <c r="H13" s="29">
        <f>SUM(H9:H12)</f>
        <v>924</v>
      </c>
      <c r="I13" s="22" t="s">
        <v>31</v>
      </c>
      <c r="J13" s="29">
        <f>SUM(J9:J12)</f>
        <v>911</v>
      </c>
      <c r="K13" s="11"/>
    </row>
    <row r="14" spans="1:11" s="3" customFormat="1" ht="15" customHeight="1">
      <c r="A14" s="34" t="s">
        <v>43</v>
      </c>
      <c r="B14" s="34"/>
      <c r="C14" s="34" t="s">
        <v>44</v>
      </c>
      <c r="D14" s="34"/>
      <c r="E14" s="34" t="s">
        <v>45</v>
      </c>
      <c r="F14" s="34"/>
      <c r="G14" s="34" t="s">
        <v>46</v>
      </c>
      <c r="H14" s="34"/>
      <c r="I14" s="34" t="s">
        <v>47</v>
      </c>
      <c r="J14" s="34"/>
      <c r="K14" s="12"/>
    </row>
    <row r="15" spans="1:11" s="1" customFormat="1" ht="15" customHeight="1">
      <c r="A15" s="20" t="s">
        <v>64</v>
      </c>
      <c r="B15" s="28">
        <v>183</v>
      </c>
      <c r="C15" s="20" t="s">
        <v>32</v>
      </c>
      <c r="D15" s="28">
        <v>175</v>
      </c>
      <c r="E15" s="20" t="s">
        <v>15</v>
      </c>
      <c r="F15" s="28">
        <v>148</v>
      </c>
      <c r="G15" s="20" t="s">
        <v>7</v>
      </c>
      <c r="H15" s="28">
        <v>203</v>
      </c>
      <c r="I15" s="20" t="s">
        <v>95</v>
      </c>
      <c r="J15" s="28">
        <v>134</v>
      </c>
      <c r="K15" s="11"/>
    </row>
    <row r="16" spans="1:11" s="1" customFormat="1" ht="15" customHeight="1">
      <c r="A16" s="20" t="s">
        <v>23</v>
      </c>
      <c r="B16" s="28">
        <v>298</v>
      </c>
      <c r="C16" s="20" t="s">
        <v>37</v>
      </c>
      <c r="D16" s="28">
        <v>162</v>
      </c>
      <c r="E16" s="20" t="s">
        <v>66</v>
      </c>
      <c r="F16" s="28">
        <v>285</v>
      </c>
      <c r="G16" s="20" t="s">
        <v>28</v>
      </c>
      <c r="H16" s="28">
        <v>348</v>
      </c>
      <c r="I16" s="20" t="s">
        <v>13</v>
      </c>
      <c r="J16" s="28">
        <v>325</v>
      </c>
      <c r="K16" s="11"/>
    </row>
    <row r="17" spans="1:11" s="1" customFormat="1" ht="15" customHeight="1">
      <c r="A17" s="20" t="s">
        <v>2</v>
      </c>
      <c r="B17" s="28">
        <v>290</v>
      </c>
      <c r="C17" s="20" t="s">
        <v>65</v>
      </c>
      <c r="D17" s="28">
        <v>420</v>
      </c>
      <c r="E17" s="20" t="s">
        <v>3</v>
      </c>
      <c r="F17" s="28">
        <v>336</v>
      </c>
      <c r="G17" s="20" t="s">
        <v>67</v>
      </c>
      <c r="H17" s="28">
        <v>308</v>
      </c>
      <c r="I17" s="20" t="s">
        <v>3</v>
      </c>
      <c r="J17" s="28">
        <v>336</v>
      </c>
      <c r="K17" s="11"/>
    </row>
    <row r="18" spans="1:11" s="1" customFormat="1" ht="15" customHeight="1">
      <c r="A18" s="20" t="s">
        <v>17</v>
      </c>
      <c r="B18" s="28">
        <v>45</v>
      </c>
      <c r="C18" s="20" t="s">
        <v>20</v>
      </c>
      <c r="D18" s="28">
        <v>130</v>
      </c>
      <c r="E18" s="20" t="s">
        <v>30</v>
      </c>
      <c r="F18" s="28">
        <v>123</v>
      </c>
      <c r="G18" s="20" t="s">
        <v>8</v>
      </c>
      <c r="H18" s="28">
        <v>65</v>
      </c>
      <c r="I18" s="20" t="s">
        <v>102</v>
      </c>
      <c r="J18" s="28">
        <v>410</v>
      </c>
      <c r="K18" s="11"/>
    </row>
    <row r="19" spans="1:11" s="1" customFormat="1" ht="15" customHeight="1">
      <c r="A19" s="22" t="s">
        <v>31</v>
      </c>
      <c r="B19" s="29">
        <f>SUM(B15:B18)</f>
        <v>816</v>
      </c>
      <c r="C19" s="22" t="s">
        <v>31</v>
      </c>
      <c r="D19" s="29">
        <f>SUM(D15:D18)</f>
        <v>887</v>
      </c>
      <c r="E19" s="22" t="s">
        <v>31</v>
      </c>
      <c r="F19" s="29">
        <f>SUM(F15:F18)</f>
        <v>892</v>
      </c>
      <c r="G19" s="22" t="s">
        <v>31</v>
      </c>
      <c r="H19" s="29">
        <f>SUM(H15:H18)</f>
        <v>924</v>
      </c>
      <c r="I19" s="22" t="s">
        <v>31</v>
      </c>
      <c r="J19" s="29">
        <f>SUM(J15:J18)</f>
        <v>1205</v>
      </c>
      <c r="K19" s="11"/>
    </row>
    <row r="20" spans="1:11" s="1" customFormat="1" ht="15" customHeight="1">
      <c r="A20" s="34" t="s">
        <v>48</v>
      </c>
      <c r="B20" s="34"/>
      <c r="C20" s="34" t="s">
        <v>49</v>
      </c>
      <c r="D20" s="34"/>
      <c r="E20" s="34" t="s">
        <v>50</v>
      </c>
      <c r="F20" s="34"/>
      <c r="G20" s="34" t="s">
        <v>51</v>
      </c>
      <c r="H20" s="34"/>
      <c r="I20" s="34" t="s">
        <v>52</v>
      </c>
      <c r="J20" s="34"/>
      <c r="K20" s="11"/>
    </row>
    <row r="21" spans="1:11" s="1" customFormat="1" ht="15" customHeight="1">
      <c r="A21" s="20" t="s">
        <v>7</v>
      </c>
      <c r="B21" s="28">
        <v>203</v>
      </c>
      <c r="C21" s="20" t="s">
        <v>15</v>
      </c>
      <c r="D21" s="28">
        <v>148</v>
      </c>
      <c r="E21" s="20" t="s">
        <v>5</v>
      </c>
      <c r="F21" s="28">
        <v>183</v>
      </c>
      <c r="G21" s="20" t="s">
        <v>19</v>
      </c>
      <c r="H21" s="28">
        <v>175</v>
      </c>
      <c r="I21" s="20" t="s">
        <v>70</v>
      </c>
      <c r="J21" s="28">
        <v>140</v>
      </c>
      <c r="K21" s="11"/>
    </row>
    <row r="22" spans="1:11" s="1" customFormat="1" ht="15" customHeight="1">
      <c r="A22" s="20" t="s">
        <v>14</v>
      </c>
      <c r="B22" s="28">
        <v>390</v>
      </c>
      <c r="C22" s="20" t="s">
        <v>68</v>
      </c>
      <c r="D22" s="28">
        <v>369</v>
      </c>
      <c r="E22" s="20" t="s">
        <v>24</v>
      </c>
      <c r="F22" s="28">
        <v>360</v>
      </c>
      <c r="G22" s="20" t="s">
        <v>36</v>
      </c>
      <c r="H22" s="28">
        <v>341</v>
      </c>
      <c r="I22" s="20" t="s">
        <v>71</v>
      </c>
      <c r="J22" s="28">
        <v>290</v>
      </c>
      <c r="K22" s="11"/>
    </row>
    <row r="23" spans="1:11" s="1" customFormat="1" ht="15" customHeight="1">
      <c r="A23" s="20" t="s">
        <v>3</v>
      </c>
      <c r="B23" s="28">
        <v>336</v>
      </c>
      <c r="C23" s="20" t="s">
        <v>2</v>
      </c>
      <c r="D23" s="28">
        <v>290</v>
      </c>
      <c r="E23" s="20" t="s">
        <v>67</v>
      </c>
      <c r="F23" s="28">
        <v>308</v>
      </c>
      <c r="G23" s="20" t="s">
        <v>3</v>
      </c>
      <c r="H23" s="28">
        <v>336</v>
      </c>
      <c r="I23" s="20" t="s">
        <v>3</v>
      </c>
      <c r="J23" s="28">
        <v>336</v>
      </c>
      <c r="K23" s="11"/>
    </row>
    <row r="24" spans="1:11" s="1" customFormat="1" ht="15" customHeight="1">
      <c r="A24" s="20" t="s">
        <v>4</v>
      </c>
      <c r="B24" s="28">
        <v>85</v>
      </c>
      <c r="C24" s="20" t="s">
        <v>69</v>
      </c>
      <c r="D24" s="28">
        <v>294</v>
      </c>
      <c r="E24" s="20" t="s">
        <v>8</v>
      </c>
      <c r="F24" s="28">
        <v>65</v>
      </c>
      <c r="G24" s="20" t="s">
        <v>6</v>
      </c>
      <c r="H24" s="28">
        <v>131</v>
      </c>
      <c r="I24" s="20" t="s">
        <v>17</v>
      </c>
      <c r="J24" s="28">
        <v>45</v>
      </c>
      <c r="K24" s="11"/>
    </row>
    <row r="25" spans="1:11" s="1" customFormat="1" ht="15" customHeight="1">
      <c r="A25" s="22" t="s">
        <v>31</v>
      </c>
      <c r="B25" s="29">
        <f>SUM(B21:B24)</f>
        <v>1014</v>
      </c>
      <c r="C25" s="22" t="s">
        <v>31</v>
      </c>
      <c r="D25" s="29">
        <f>SUM(D21:D24)</f>
        <v>1101</v>
      </c>
      <c r="E25" s="22" t="s">
        <v>31</v>
      </c>
      <c r="F25" s="29">
        <f>SUM(F21:F24)</f>
        <v>916</v>
      </c>
      <c r="G25" s="22" t="s">
        <v>31</v>
      </c>
      <c r="H25" s="29">
        <f>SUM(H21:H24)</f>
        <v>983</v>
      </c>
      <c r="I25" s="22" t="s">
        <v>31</v>
      </c>
      <c r="J25" s="29">
        <f>SUM(J21:J24)</f>
        <v>811</v>
      </c>
      <c r="K25" s="11"/>
    </row>
    <row r="26" spans="1:11" s="1" customFormat="1" ht="15" customHeight="1">
      <c r="A26" s="34" t="s">
        <v>53</v>
      </c>
      <c r="B26" s="34"/>
      <c r="C26" s="34" t="s">
        <v>54</v>
      </c>
      <c r="D26" s="34"/>
      <c r="E26" s="34" t="s">
        <v>55</v>
      </c>
      <c r="F26" s="34"/>
      <c r="G26" s="23" t="s">
        <v>56</v>
      </c>
      <c r="H26" s="55"/>
      <c r="I26" s="24" t="s">
        <v>57</v>
      </c>
      <c r="J26" s="55"/>
      <c r="K26" s="11"/>
    </row>
    <row r="27" spans="1:11" s="1" customFormat="1" ht="15" customHeight="1">
      <c r="A27" s="20" t="s">
        <v>15</v>
      </c>
      <c r="B27" s="28">
        <v>148</v>
      </c>
      <c r="C27" s="20" t="s">
        <v>32</v>
      </c>
      <c r="D27" s="28">
        <v>175</v>
      </c>
      <c r="E27" s="20" t="s">
        <v>5</v>
      </c>
      <c r="F27" s="28">
        <v>183</v>
      </c>
      <c r="G27" s="25" t="s">
        <v>75</v>
      </c>
      <c r="H27" s="28">
        <v>140</v>
      </c>
      <c r="I27" s="20" t="s">
        <v>5</v>
      </c>
      <c r="J27" s="28">
        <v>183</v>
      </c>
      <c r="K27" s="11"/>
    </row>
    <row r="28" spans="1:11" s="1" customFormat="1" ht="15" customHeight="1">
      <c r="A28" s="20" t="s">
        <v>21</v>
      </c>
      <c r="B28" s="28">
        <v>350</v>
      </c>
      <c r="C28" s="20" t="s">
        <v>72</v>
      </c>
      <c r="D28" s="28">
        <v>285</v>
      </c>
      <c r="E28" s="20" t="s">
        <v>18</v>
      </c>
      <c r="F28" s="28">
        <v>302</v>
      </c>
      <c r="G28" s="25" t="s">
        <v>76</v>
      </c>
      <c r="H28" s="28">
        <v>330</v>
      </c>
      <c r="I28" s="20" t="s">
        <v>38</v>
      </c>
      <c r="J28" s="28">
        <v>203</v>
      </c>
      <c r="K28" s="11"/>
    </row>
    <row r="29" spans="1:11" s="1" customFormat="1" ht="14.25" customHeight="1">
      <c r="A29" s="20" t="s">
        <v>3</v>
      </c>
      <c r="B29" s="28">
        <v>336</v>
      </c>
      <c r="C29" s="20" t="s">
        <v>11</v>
      </c>
      <c r="D29" s="28">
        <v>378</v>
      </c>
      <c r="E29" s="20" t="s">
        <v>3</v>
      </c>
      <c r="F29" s="28">
        <v>336</v>
      </c>
      <c r="G29" s="25" t="s">
        <v>77</v>
      </c>
      <c r="H29" s="28">
        <v>312</v>
      </c>
      <c r="I29" s="20" t="s">
        <v>79</v>
      </c>
      <c r="J29" s="28">
        <v>228</v>
      </c>
      <c r="K29" s="11"/>
    </row>
    <row r="30" spans="1:11" s="1" customFormat="1" ht="16.5" customHeight="1">
      <c r="A30" s="20" t="s">
        <v>4</v>
      </c>
      <c r="B30" s="28">
        <v>85</v>
      </c>
      <c r="C30" s="20" t="s">
        <v>74</v>
      </c>
      <c r="D30" s="28">
        <v>177</v>
      </c>
      <c r="E30" s="20" t="s">
        <v>30</v>
      </c>
      <c r="F30" s="28">
        <v>123</v>
      </c>
      <c r="G30" s="25" t="s">
        <v>78</v>
      </c>
      <c r="H30" s="28">
        <v>420</v>
      </c>
      <c r="I30" s="20" t="s">
        <v>80</v>
      </c>
      <c r="J30" s="28">
        <v>468</v>
      </c>
      <c r="K30" s="13"/>
    </row>
    <row r="31" spans="1:11" s="1" customFormat="1" ht="15" customHeight="1">
      <c r="A31" s="22" t="s">
        <v>31</v>
      </c>
      <c r="B31" s="29">
        <f>SUM(B27:B30)</f>
        <v>919</v>
      </c>
      <c r="C31" s="22" t="s">
        <v>31</v>
      </c>
      <c r="D31" s="29">
        <f>SUM(D27:D30)</f>
        <v>1015</v>
      </c>
      <c r="E31" s="22" t="s">
        <v>31</v>
      </c>
      <c r="F31" s="29">
        <f>SUM(F27:F30)</f>
        <v>944</v>
      </c>
      <c r="G31" s="22" t="s">
        <v>31</v>
      </c>
      <c r="H31" s="29">
        <f>SUM(H27:H30)</f>
        <v>1202</v>
      </c>
      <c r="I31" s="22" t="s">
        <v>31</v>
      </c>
      <c r="J31" s="29">
        <f>SUM(J27:J30)</f>
        <v>1082</v>
      </c>
      <c r="K31" s="11"/>
    </row>
    <row r="32" spans="1:10" ht="15.75" customHeight="1">
      <c r="A32" s="34" t="s">
        <v>58</v>
      </c>
      <c r="B32" s="34"/>
      <c r="C32" s="34" t="s">
        <v>59</v>
      </c>
      <c r="D32" s="34"/>
      <c r="E32" s="34" t="s">
        <v>60</v>
      </c>
      <c r="F32" s="34"/>
      <c r="G32" s="34" t="s">
        <v>86</v>
      </c>
      <c r="H32" s="34"/>
      <c r="I32" s="34" t="s">
        <v>87</v>
      </c>
      <c r="J32" s="34"/>
    </row>
    <row r="33" spans="1:10" ht="17.25" customHeight="1">
      <c r="A33" s="20" t="s">
        <v>7</v>
      </c>
      <c r="B33" s="28">
        <v>203</v>
      </c>
      <c r="C33" s="20" t="s">
        <v>81</v>
      </c>
      <c r="D33" s="28">
        <v>168</v>
      </c>
      <c r="E33" s="26" t="s">
        <v>12</v>
      </c>
      <c r="F33" s="28">
        <v>134</v>
      </c>
      <c r="G33" s="26" t="s">
        <v>5</v>
      </c>
      <c r="H33" s="28">
        <v>183</v>
      </c>
      <c r="I33" s="26" t="s">
        <v>32</v>
      </c>
      <c r="J33" s="28">
        <v>175</v>
      </c>
    </row>
    <row r="34" spans="1:10" ht="18" customHeight="1">
      <c r="A34" s="20" t="s">
        <v>61</v>
      </c>
      <c r="B34" s="28">
        <v>360</v>
      </c>
      <c r="C34" s="20" t="s">
        <v>82</v>
      </c>
      <c r="D34" s="28">
        <v>302</v>
      </c>
      <c r="E34" s="20" t="s">
        <v>84</v>
      </c>
      <c r="F34" s="28">
        <v>285</v>
      </c>
      <c r="G34" s="20" t="s">
        <v>85</v>
      </c>
      <c r="H34" s="28">
        <v>309</v>
      </c>
      <c r="I34" s="20" t="s">
        <v>33</v>
      </c>
      <c r="J34" s="28">
        <v>331</v>
      </c>
    </row>
    <row r="35" spans="1:10" ht="15.75" customHeight="1">
      <c r="A35" s="20" t="s">
        <v>3</v>
      </c>
      <c r="B35" s="28">
        <v>336</v>
      </c>
      <c r="C35" s="20" t="s">
        <v>83</v>
      </c>
      <c r="D35" s="28">
        <v>320</v>
      </c>
      <c r="E35" s="20" t="s">
        <v>3</v>
      </c>
      <c r="F35" s="28">
        <v>336</v>
      </c>
      <c r="G35" s="20" t="s">
        <v>67</v>
      </c>
      <c r="H35" s="28">
        <v>308</v>
      </c>
      <c r="I35" s="20" t="s">
        <v>3</v>
      </c>
      <c r="J35" s="28">
        <v>336</v>
      </c>
    </row>
    <row r="36" spans="1:10" ht="17.25" customHeight="1">
      <c r="A36" s="20" t="s">
        <v>99</v>
      </c>
      <c r="B36" s="28">
        <v>90</v>
      </c>
      <c r="C36" s="20" t="s">
        <v>100</v>
      </c>
      <c r="D36" s="28">
        <v>225</v>
      </c>
      <c r="E36" s="20" t="s">
        <v>6</v>
      </c>
      <c r="F36" s="28">
        <v>100</v>
      </c>
      <c r="G36" s="20" t="s">
        <v>8</v>
      </c>
      <c r="H36" s="28">
        <v>65</v>
      </c>
      <c r="I36" s="20" t="s">
        <v>4</v>
      </c>
      <c r="J36" s="28">
        <v>85</v>
      </c>
    </row>
    <row r="37" spans="1:10" ht="12.75" customHeight="1">
      <c r="A37" s="22" t="s">
        <v>31</v>
      </c>
      <c r="B37" s="29">
        <f>SUM(B33:B36)</f>
        <v>989</v>
      </c>
      <c r="C37" s="22" t="s">
        <v>31</v>
      </c>
      <c r="D37" s="29">
        <f>SUM(D33:D36)</f>
        <v>1015</v>
      </c>
      <c r="E37" s="22" t="s">
        <v>31</v>
      </c>
      <c r="F37" s="29">
        <f>SUM(F33:F36)</f>
        <v>855</v>
      </c>
      <c r="G37" s="22" t="s">
        <v>31</v>
      </c>
      <c r="H37" s="29">
        <f>SUM(H33:H36)</f>
        <v>865</v>
      </c>
      <c r="I37" s="22" t="s">
        <v>31</v>
      </c>
      <c r="J37" s="29">
        <f>SUM(J33:J36)</f>
        <v>927</v>
      </c>
    </row>
    <row r="38" spans="1:10" ht="12.75" customHeight="1">
      <c r="A38" s="15"/>
      <c r="B38" s="48"/>
      <c r="C38" s="14"/>
      <c r="D38" s="48"/>
      <c r="E38" s="8"/>
      <c r="F38" s="49"/>
      <c r="G38" s="8"/>
      <c r="H38" s="49"/>
      <c r="I38" s="8"/>
      <c r="J38" s="56"/>
    </row>
    <row r="39" spans="1:10" ht="18" customHeight="1">
      <c r="A39" s="16" t="s">
        <v>10</v>
      </c>
      <c r="B39" s="49"/>
      <c r="C39" s="8"/>
      <c r="D39" s="49"/>
      <c r="E39" s="8"/>
      <c r="F39" s="49"/>
      <c r="G39" s="8"/>
      <c r="H39" s="49"/>
      <c r="I39" s="8"/>
      <c r="J39" s="56"/>
    </row>
    <row r="40" spans="1:10" ht="19.5" customHeight="1">
      <c r="A40" s="27" t="s">
        <v>9</v>
      </c>
      <c r="B40" s="49"/>
      <c r="C40" s="8"/>
      <c r="D40" s="49"/>
      <c r="E40" s="8"/>
      <c r="F40" s="49"/>
      <c r="G40" s="8"/>
      <c r="H40" s="49"/>
      <c r="I40" s="8"/>
      <c r="J40" s="56"/>
    </row>
    <row r="41" spans="1:10" ht="12.75" customHeight="1" thickBot="1">
      <c r="A41" s="17"/>
      <c r="B41" s="50"/>
      <c r="C41" s="18"/>
      <c r="D41" s="50"/>
      <c r="E41" s="18"/>
      <c r="F41" s="50"/>
      <c r="G41" s="18"/>
      <c r="H41" s="50"/>
      <c r="I41" s="18"/>
      <c r="J41" s="57"/>
    </row>
    <row r="53" spans="1:2" ht="12.75" customHeight="1">
      <c r="A53" s="30"/>
      <c r="B53" s="31"/>
    </row>
    <row r="54" spans="1:2" ht="12.75" customHeight="1">
      <c r="A54" s="30"/>
      <c r="B54" s="31"/>
    </row>
    <row r="55" spans="1:2" ht="12.75" customHeight="1">
      <c r="A55" s="30"/>
      <c r="B55" s="31"/>
    </row>
    <row r="56" spans="1:2" ht="12.75" customHeight="1">
      <c r="A56" s="30"/>
      <c r="B56" s="31"/>
    </row>
  </sheetData>
  <sheetProtection selectLockedCells="1" selectUnlockedCells="1"/>
  <mergeCells count="28">
    <mergeCell ref="C26:D26"/>
    <mergeCell ref="E20:F20"/>
    <mergeCell ref="G32:H32"/>
    <mergeCell ref="I32:J32"/>
    <mergeCell ref="I14:J14"/>
    <mergeCell ref="C32:D32"/>
    <mergeCell ref="E26:F26"/>
    <mergeCell ref="A26:B26"/>
    <mergeCell ref="C14:D14"/>
    <mergeCell ref="A14:B14"/>
    <mergeCell ref="A32:B32"/>
    <mergeCell ref="G14:H14"/>
    <mergeCell ref="E14:F14"/>
    <mergeCell ref="E32:F32"/>
    <mergeCell ref="E8:F8"/>
    <mergeCell ref="A20:B20"/>
    <mergeCell ref="A8:B8"/>
    <mergeCell ref="C20:D20"/>
    <mergeCell ref="C1:H2"/>
    <mergeCell ref="I20:J20"/>
    <mergeCell ref="I1:J6"/>
    <mergeCell ref="C3:H4"/>
    <mergeCell ref="C5:H6"/>
    <mergeCell ref="I8:J8"/>
    <mergeCell ref="C8:D8"/>
    <mergeCell ref="G20:H20"/>
    <mergeCell ref="A7:J7"/>
    <mergeCell ref="G8:H8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P41"/>
  <sheetViews>
    <sheetView showGridLines="0" zoomScalePageLayoutView="0" workbookViewId="0" topLeftCell="A1">
      <pane ySplit="6" topLeftCell="BM7" activePane="bottomLeft" state="frozen"/>
      <selection pane="topLeft" activeCell="A1" sqref="A1"/>
      <selection pane="bottomLeft" activeCell="B37" sqref="B37"/>
    </sheetView>
  </sheetViews>
  <sheetFormatPr defaultColWidth="9.00390625" defaultRowHeight="12.75" customHeight="1"/>
  <cols>
    <col min="1" max="1" width="28.125" style="4" bestFit="1" customWidth="1"/>
    <col min="2" max="2" width="9.75390625" style="51" customWidth="1"/>
    <col min="3" max="3" width="27.75390625" style="4" customWidth="1"/>
    <col min="4" max="4" width="9.00390625" style="54" bestFit="1" customWidth="1"/>
    <col min="5" max="5" width="32.875" style="4" bestFit="1" customWidth="1"/>
    <col min="6" max="6" width="9.25390625" style="54" customWidth="1"/>
    <col min="7" max="7" width="24.75390625" style="4" bestFit="1" customWidth="1"/>
    <col min="8" max="8" width="9.00390625" style="51" bestFit="1" customWidth="1"/>
    <col min="9" max="9" width="26.00390625" style="4" customWidth="1"/>
    <col min="10" max="10" width="11.875" style="51" customWidth="1"/>
    <col min="11" max="11" width="0.12890625" style="4" hidden="1" customWidth="1"/>
    <col min="12" max="16384" width="9.125" style="4" customWidth="1"/>
  </cols>
  <sheetData>
    <row r="1" spans="1:11" s="2" customFormat="1" ht="15" customHeight="1">
      <c r="A1" s="6"/>
      <c r="B1" s="45"/>
      <c r="C1" s="32" t="s">
        <v>0</v>
      </c>
      <c r="D1" s="32"/>
      <c r="E1" s="32"/>
      <c r="F1" s="32"/>
      <c r="G1" s="32"/>
      <c r="H1" s="32"/>
      <c r="I1" s="35"/>
      <c r="J1" s="36"/>
      <c r="K1" s="9"/>
    </row>
    <row r="2" spans="1:11" s="2" customFormat="1" ht="14.25" customHeight="1">
      <c r="A2" s="7"/>
      <c r="B2" s="46"/>
      <c r="C2" s="33"/>
      <c r="D2" s="33"/>
      <c r="E2" s="33"/>
      <c r="F2" s="33"/>
      <c r="G2" s="33"/>
      <c r="H2" s="33"/>
      <c r="I2" s="37"/>
      <c r="J2" s="38"/>
      <c r="K2" s="10"/>
    </row>
    <row r="3" spans="1:11" s="2" customFormat="1" ht="21" customHeight="1">
      <c r="A3" s="7"/>
      <c r="B3" s="46"/>
      <c r="C3" s="33" t="s">
        <v>1</v>
      </c>
      <c r="D3" s="33"/>
      <c r="E3" s="33"/>
      <c r="F3" s="33"/>
      <c r="G3" s="33"/>
      <c r="H3" s="33"/>
      <c r="I3" s="37"/>
      <c r="J3" s="38"/>
      <c r="K3" s="10"/>
    </row>
    <row r="4" spans="1:11" s="2" customFormat="1" ht="5.25" customHeight="1">
      <c r="A4" s="7"/>
      <c r="B4" s="46"/>
      <c r="C4" s="33"/>
      <c r="D4" s="33"/>
      <c r="E4" s="33"/>
      <c r="F4" s="33"/>
      <c r="G4" s="33"/>
      <c r="H4" s="33"/>
      <c r="I4" s="37"/>
      <c r="J4" s="38"/>
      <c r="K4" s="10"/>
    </row>
    <row r="5" spans="1:11" s="2" customFormat="1" ht="15.75" customHeight="1">
      <c r="A5" s="7"/>
      <c r="B5" s="46"/>
      <c r="C5" s="33" t="s">
        <v>40</v>
      </c>
      <c r="D5" s="33"/>
      <c r="E5" s="33"/>
      <c r="F5" s="33"/>
      <c r="G5" s="33"/>
      <c r="H5" s="33"/>
      <c r="I5" s="37"/>
      <c r="J5" s="38"/>
      <c r="K5" s="10"/>
    </row>
    <row r="6" spans="1:11" s="2" customFormat="1" ht="6.75" customHeight="1">
      <c r="A6" s="19"/>
      <c r="B6" s="47"/>
      <c r="C6" s="41"/>
      <c r="D6" s="41"/>
      <c r="E6" s="41"/>
      <c r="F6" s="41"/>
      <c r="G6" s="41"/>
      <c r="H6" s="41"/>
      <c r="I6" s="39"/>
      <c r="J6" s="40"/>
      <c r="K6" s="10"/>
    </row>
    <row r="7" spans="1:16" s="1" customFormat="1" ht="15" customHeight="1">
      <c r="A7" s="42"/>
      <c r="B7" s="42"/>
      <c r="C7" s="42"/>
      <c r="D7" s="42"/>
      <c r="E7" s="42"/>
      <c r="F7" s="42"/>
      <c r="G7" s="42"/>
      <c r="H7" s="42"/>
      <c r="I7" s="42"/>
      <c r="J7" s="42"/>
      <c r="K7" s="11"/>
      <c r="P7" s="5"/>
    </row>
    <row r="8" spans="1:11" s="1" customFormat="1" ht="15" customHeight="1">
      <c r="A8" s="43"/>
      <c r="B8" s="44"/>
      <c r="C8" s="34"/>
      <c r="D8" s="34"/>
      <c r="E8" s="34"/>
      <c r="F8" s="34"/>
      <c r="G8" s="34" t="s">
        <v>41</v>
      </c>
      <c r="H8" s="34"/>
      <c r="I8" s="34" t="s">
        <v>42</v>
      </c>
      <c r="J8" s="34"/>
      <c r="K8" s="11"/>
    </row>
    <row r="9" spans="1:11" s="1" customFormat="1" ht="16.5" customHeight="1">
      <c r="A9" s="20"/>
      <c r="B9" s="28"/>
      <c r="C9" s="21"/>
      <c r="D9" s="52"/>
      <c r="E9" s="20"/>
      <c r="F9" s="52"/>
      <c r="G9" s="26" t="s">
        <v>5</v>
      </c>
      <c r="H9" s="28">
        <v>183</v>
      </c>
      <c r="I9" s="26" t="s">
        <v>95</v>
      </c>
      <c r="J9" s="28">
        <v>134</v>
      </c>
      <c r="K9" s="11"/>
    </row>
    <row r="10" spans="1:11" s="1" customFormat="1" ht="18" customHeight="1">
      <c r="A10" s="20"/>
      <c r="B10" s="28"/>
      <c r="C10" s="20"/>
      <c r="D10" s="52"/>
      <c r="E10" s="20"/>
      <c r="F10" s="52"/>
      <c r="G10" s="20" t="s">
        <v>94</v>
      </c>
      <c r="H10" s="28">
        <v>158</v>
      </c>
      <c r="I10" s="20" t="s">
        <v>96</v>
      </c>
      <c r="J10" s="28">
        <v>309</v>
      </c>
      <c r="K10" s="11"/>
    </row>
    <row r="11" spans="1:11" s="1" customFormat="1" ht="15" customHeight="1">
      <c r="A11" s="20"/>
      <c r="B11" s="28"/>
      <c r="C11" s="21"/>
      <c r="D11" s="52"/>
      <c r="E11" s="20"/>
      <c r="F11" s="52"/>
      <c r="G11" s="20" t="s">
        <v>11</v>
      </c>
      <c r="H11" s="28">
        <v>378</v>
      </c>
      <c r="I11" s="20" t="s">
        <v>2</v>
      </c>
      <c r="J11" s="28">
        <v>290</v>
      </c>
      <c r="K11" s="11"/>
    </row>
    <row r="12" spans="1:11" s="1" customFormat="1" ht="15" customHeight="1">
      <c r="A12" s="20"/>
      <c r="B12" s="28"/>
      <c r="C12" s="21"/>
      <c r="D12" s="52"/>
      <c r="E12" s="20"/>
      <c r="F12" s="52"/>
      <c r="G12" s="20" t="s">
        <v>20</v>
      </c>
      <c r="H12" s="28">
        <v>65</v>
      </c>
      <c r="I12" s="20" t="s">
        <v>63</v>
      </c>
      <c r="J12" s="28">
        <v>225</v>
      </c>
      <c r="K12" s="11"/>
    </row>
    <row r="13" spans="1:11" s="1" customFormat="1" ht="15" customHeight="1">
      <c r="A13" s="22" t="s">
        <v>31</v>
      </c>
      <c r="B13" s="29">
        <f>SUM(B9:B12)</f>
        <v>0</v>
      </c>
      <c r="C13" s="22" t="s">
        <v>31</v>
      </c>
      <c r="D13" s="53">
        <f>SUM(D9:D12)</f>
        <v>0</v>
      </c>
      <c r="E13" s="22" t="s">
        <v>31</v>
      </c>
      <c r="F13" s="53">
        <f>SUM(F9:F12)</f>
        <v>0</v>
      </c>
      <c r="G13" s="22" t="s">
        <v>31</v>
      </c>
      <c r="H13" s="29">
        <f>SUM(H9:H12)</f>
        <v>784</v>
      </c>
      <c r="I13" s="22" t="s">
        <v>31</v>
      </c>
      <c r="J13" s="29">
        <f>SUM(J9:J12)</f>
        <v>958</v>
      </c>
      <c r="K13" s="11"/>
    </row>
    <row r="14" spans="1:11" s="3" customFormat="1" ht="15" customHeight="1">
      <c r="A14" s="34" t="s">
        <v>43</v>
      </c>
      <c r="B14" s="34"/>
      <c r="C14" s="34" t="s">
        <v>44</v>
      </c>
      <c r="D14" s="34"/>
      <c r="E14" s="34" t="s">
        <v>45</v>
      </c>
      <c r="F14" s="34"/>
      <c r="G14" s="34" t="s">
        <v>46</v>
      </c>
      <c r="H14" s="34"/>
      <c r="I14" s="34" t="s">
        <v>47</v>
      </c>
      <c r="J14" s="34"/>
      <c r="K14" s="12"/>
    </row>
    <row r="15" spans="1:11" s="1" customFormat="1" ht="15" customHeight="1">
      <c r="A15" s="26" t="s">
        <v>12</v>
      </c>
      <c r="B15" s="28">
        <v>134</v>
      </c>
      <c r="C15" s="20" t="s">
        <v>81</v>
      </c>
      <c r="D15" s="52">
        <v>168</v>
      </c>
      <c r="E15" s="20" t="s">
        <v>7</v>
      </c>
      <c r="F15" s="52">
        <v>203</v>
      </c>
      <c r="G15" s="25" t="s">
        <v>75</v>
      </c>
      <c r="H15" s="28">
        <v>140</v>
      </c>
      <c r="I15" s="20" t="s">
        <v>19</v>
      </c>
      <c r="J15" s="28">
        <v>175</v>
      </c>
      <c r="K15" s="11"/>
    </row>
    <row r="16" spans="1:11" s="1" customFormat="1" ht="15" customHeight="1">
      <c r="A16" s="20" t="s">
        <v>88</v>
      </c>
      <c r="B16" s="28">
        <v>285</v>
      </c>
      <c r="C16" s="20" t="s">
        <v>72</v>
      </c>
      <c r="D16" s="52">
        <v>285</v>
      </c>
      <c r="E16" s="20" t="s">
        <v>61</v>
      </c>
      <c r="F16" s="52">
        <v>360</v>
      </c>
      <c r="G16" s="25" t="s">
        <v>76</v>
      </c>
      <c r="H16" s="28">
        <v>330</v>
      </c>
      <c r="I16" s="20" t="s">
        <v>36</v>
      </c>
      <c r="J16" s="28">
        <v>341</v>
      </c>
      <c r="K16" s="11"/>
    </row>
    <row r="17" spans="1:11" s="1" customFormat="1" ht="15" customHeight="1">
      <c r="A17" s="20" t="s">
        <v>2</v>
      </c>
      <c r="B17" s="28">
        <v>290</v>
      </c>
      <c r="C17" s="20" t="s">
        <v>83</v>
      </c>
      <c r="D17" s="52">
        <v>320</v>
      </c>
      <c r="E17" s="20" t="s">
        <v>3</v>
      </c>
      <c r="F17" s="52">
        <v>336</v>
      </c>
      <c r="G17" s="25" t="s">
        <v>77</v>
      </c>
      <c r="H17" s="28">
        <v>312</v>
      </c>
      <c r="I17" s="20" t="s">
        <v>3</v>
      </c>
      <c r="J17" s="28">
        <v>336</v>
      </c>
      <c r="K17" s="11"/>
    </row>
    <row r="18" spans="1:11" s="1" customFormat="1" ht="15" customHeight="1">
      <c r="A18" s="20" t="s">
        <v>6</v>
      </c>
      <c r="B18" s="28">
        <v>100</v>
      </c>
      <c r="C18" s="20" t="s">
        <v>25</v>
      </c>
      <c r="D18" s="52">
        <v>402</v>
      </c>
      <c r="E18" s="20" t="s">
        <v>99</v>
      </c>
      <c r="F18" s="52">
        <v>90</v>
      </c>
      <c r="G18" s="25" t="s">
        <v>78</v>
      </c>
      <c r="H18" s="28">
        <v>420</v>
      </c>
      <c r="I18" s="20" t="s">
        <v>6</v>
      </c>
      <c r="J18" s="28">
        <v>131</v>
      </c>
      <c r="K18" s="11"/>
    </row>
    <row r="19" spans="1:11" s="1" customFormat="1" ht="15" customHeight="1">
      <c r="A19" s="22" t="s">
        <v>31</v>
      </c>
      <c r="B19" s="29">
        <f>SUM(B15:B18)</f>
        <v>809</v>
      </c>
      <c r="C19" s="22" t="s">
        <v>31</v>
      </c>
      <c r="D19" s="53">
        <f>SUM(D15:D18)</f>
        <v>1175</v>
      </c>
      <c r="E19" s="22" t="s">
        <v>31</v>
      </c>
      <c r="F19" s="53">
        <f>SUM(F15:F18)</f>
        <v>989</v>
      </c>
      <c r="G19" s="22" t="s">
        <v>31</v>
      </c>
      <c r="H19" s="29">
        <f>SUM(H15:H18)</f>
        <v>1202</v>
      </c>
      <c r="I19" s="22" t="s">
        <v>31</v>
      </c>
      <c r="J19" s="29">
        <f>SUM(J15:J18)</f>
        <v>983</v>
      </c>
      <c r="K19" s="11"/>
    </row>
    <row r="20" spans="1:11" s="1" customFormat="1" ht="15" customHeight="1">
      <c r="A20" s="34" t="s">
        <v>48</v>
      </c>
      <c r="B20" s="34"/>
      <c r="C20" s="34" t="s">
        <v>49</v>
      </c>
      <c r="D20" s="34"/>
      <c r="E20" s="34" t="s">
        <v>50</v>
      </c>
      <c r="F20" s="34"/>
      <c r="G20" s="34" t="s">
        <v>51</v>
      </c>
      <c r="H20" s="34"/>
      <c r="I20" s="34" t="s">
        <v>52</v>
      </c>
      <c r="J20" s="34"/>
      <c r="K20" s="11"/>
    </row>
    <row r="21" spans="1:11" s="1" customFormat="1" ht="15" customHeight="1">
      <c r="A21" s="20" t="s">
        <v>5</v>
      </c>
      <c r="B21" s="28">
        <v>183</v>
      </c>
      <c r="C21" s="26" t="s">
        <v>12</v>
      </c>
      <c r="D21" s="52">
        <v>134</v>
      </c>
      <c r="E21" s="20" t="s">
        <v>34</v>
      </c>
      <c r="F21" s="52">
        <v>150</v>
      </c>
      <c r="G21" s="20" t="s">
        <v>7</v>
      </c>
      <c r="H21" s="28">
        <v>203</v>
      </c>
      <c r="I21" s="20" t="s">
        <v>32</v>
      </c>
      <c r="J21" s="28">
        <v>175</v>
      </c>
      <c r="K21" s="11"/>
    </row>
    <row r="22" spans="1:11" s="1" customFormat="1" ht="15" customHeight="1">
      <c r="A22" s="20" t="s">
        <v>90</v>
      </c>
      <c r="B22" s="28">
        <v>348</v>
      </c>
      <c r="C22" s="20" t="s">
        <v>89</v>
      </c>
      <c r="D22" s="52">
        <v>285</v>
      </c>
      <c r="E22" s="20" t="s">
        <v>29</v>
      </c>
      <c r="F22" s="52">
        <v>335</v>
      </c>
      <c r="G22" s="20" t="s">
        <v>91</v>
      </c>
      <c r="H22" s="28">
        <v>309</v>
      </c>
      <c r="I22" s="20" t="s">
        <v>14</v>
      </c>
      <c r="J22" s="28">
        <v>390</v>
      </c>
      <c r="K22" s="11"/>
    </row>
    <row r="23" spans="1:11" s="1" customFormat="1" ht="15" customHeight="1">
      <c r="A23" s="20" t="s">
        <v>67</v>
      </c>
      <c r="B23" s="28">
        <v>308</v>
      </c>
      <c r="C23" s="20" t="s">
        <v>2</v>
      </c>
      <c r="D23" s="52">
        <v>290</v>
      </c>
      <c r="E23" s="20" t="s">
        <v>3</v>
      </c>
      <c r="F23" s="52">
        <v>336</v>
      </c>
      <c r="G23" s="20" t="s">
        <v>67</v>
      </c>
      <c r="H23" s="28">
        <v>308</v>
      </c>
      <c r="I23" s="20" t="s">
        <v>3</v>
      </c>
      <c r="J23" s="28">
        <v>336</v>
      </c>
      <c r="K23" s="11"/>
    </row>
    <row r="24" spans="1:11" s="1" customFormat="1" ht="15" customHeight="1">
      <c r="A24" s="20" t="s">
        <v>8</v>
      </c>
      <c r="B24" s="28">
        <v>65</v>
      </c>
      <c r="C24" s="20" t="s">
        <v>6</v>
      </c>
      <c r="D24" s="52">
        <v>131</v>
      </c>
      <c r="E24" s="20" t="s">
        <v>6</v>
      </c>
      <c r="F24" s="52">
        <v>131</v>
      </c>
      <c r="G24" s="20" t="s">
        <v>8</v>
      </c>
      <c r="H24" s="28">
        <v>65</v>
      </c>
      <c r="I24" s="20" t="s">
        <v>4</v>
      </c>
      <c r="J24" s="28">
        <v>85</v>
      </c>
      <c r="K24" s="11"/>
    </row>
    <row r="25" spans="1:11" s="1" customFormat="1" ht="15" customHeight="1">
      <c r="A25" s="22" t="s">
        <v>31</v>
      </c>
      <c r="B25" s="29">
        <f>SUM(B21:B24)</f>
        <v>904</v>
      </c>
      <c r="C25" s="22" t="s">
        <v>31</v>
      </c>
      <c r="D25" s="53">
        <f>SUM(D21:D24)</f>
        <v>840</v>
      </c>
      <c r="E25" s="22" t="s">
        <v>31</v>
      </c>
      <c r="F25" s="53">
        <f>SUM(F21:F24)</f>
        <v>952</v>
      </c>
      <c r="G25" s="22" t="s">
        <v>31</v>
      </c>
      <c r="H25" s="29">
        <f>SUM(H21:H24)</f>
        <v>885</v>
      </c>
      <c r="I25" s="22" t="s">
        <v>31</v>
      </c>
      <c r="J25" s="29">
        <f>SUM(J21:J24)</f>
        <v>986</v>
      </c>
      <c r="K25" s="11"/>
    </row>
    <row r="26" spans="1:11" s="1" customFormat="1" ht="15" customHeight="1">
      <c r="A26" s="34" t="s">
        <v>53</v>
      </c>
      <c r="B26" s="34"/>
      <c r="C26" s="34" t="s">
        <v>54</v>
      </c>
      <c r="D26" s="34"/>
      <c r="E26" s="34" t="s">
        <v>55</v>
      </c>
      <c r="F26" s="34"/>
      <c r="G26" s="23" t="s">
        <v>56</v>
      </c>
      <c r="H26" s="55"/>
      <c r="I26" s="24" t="s">
        <v>57</v>
      </c>
      <c r="J26" s="55"/>
      <c r="K26" s="11"/>
    </row>
    <row r="27" spans="1:11" s="1" customFormat="1" ht="15" customHeight="1">
      <c r="A27" s="20" t="s">
        <v>7</v>
      </c>
      <c r="B27" s="28">
        <v>203</v>
      </c>
      <c r="C27" s="20" t="s">
        <v>15</v>
      </c>
      <c r="D27" s="52">
        <v>148</v>
      </c>
      <c r="E27" s="20" t="s">
        <v>32</v>
      </c>
      <c r="F27" s="52">
        <v>175</v>
      </c>
      <c r="G27" s="25" t="s">
        <v>12</v>
      </c>
      <c r="H27" s="28">
        <v>134</v>
      </c>
      <c r="I27" s="20" t="s">
        <v>5</v>
      </c>
      <c r="J27" s="28">
        <v>183</v>
      </c>
      <c r="K27" s="11"/>
    </row>
    <row r="28" spans="1:11" s="1" customFormat="1" ht="15" customHeight="1">
      <c r="A28" s="20" t="s">
        <v>23</v>
      </c>
      <c r="B28" s="28">
        <v>298</v>
      </c>
      <c r="C28" s="20" t="s">
        <v>26</v>
      </c>
      <c r="D28" s="52">
        <v>365</v>
      </c>
      <c r="E28" s="20" t="s">
        <v>92</v>
      </c>
      <c r="F28" s="52">
        <v>336</v>
      </c>
      <c r="G28" s="25" t="s">
        <v>13</v>
      </c>
      <c r="H28" s="28">
        <v>325</v>
      </c>
      <c r="I28" s="20" t="s">
        <v>35</v>
      </c>
      <c r="J28" s="28">
        <v>385</v>
      </c>
      <c r="K28" s="11"/>
    </row>
    <row r="29" spans="1:11" s="1" customFormat="1" ht="14.25" customHeight="1">
      <c r="A29" s="20" t="s">
        <v>3</v>
      </c>
      <c r="B29" s="28">
        <v>336</v>
      </c>
      <c r="C29" s="20" t="s">
        <v>3</v>
      </c>
      <c r="D29" s="52">
        <v>336</v>
      </c>
      <c r="E29" s="20" t="s">
        <v>2</v>
      </c>
      <c r="F29" s="52">
        <v>290</v>
      </c>
      <c r="G29" s="25" t="s">
        <v>93</v>
      </c>
      <c r="H29" s="28">
        <v>312</v>
      </c>
      <c r="I29" s="20" t="s">
        <v>79</v>
      </c>
      <c r="J29" s="28">
        <v>228</v>
      </c>
      <c r="K29" s="11"/>
    </row>
    <row r="30" spans="1:11" s="1" customFormat="1" ht="16.5" customHeight="1">
      <c r="A30" s="20" t="s">
        <v>17</v>
      </c>
      <c r="B30" s="28">
        <v>45</v>
      </c>
      <c r="C30" s="20" t="s">
        <v>6</v>
      </c>
      <c r="D30" s="52">
        <v>131</v>
      </c>
      <c r="E30" s="20" t="s">
        <v>16</v>
      </c>
      <c r="F30" s="52">
        <v>177</v>
      </c>
      <c r="G30" s="25" t="s">
        <v>78</v>
      </c>
      <c r="H30" s="28">
        <v>420</v>
      </c>
      <c r="I30" s="20" t="s">
        <v>4</v>
      </c>
      <c r="J30" s="28">
        <v>85</v>
      </c>
      <c r="K30" s="13"/>
    </row>
    <row r="31" spans="1:11" s="1" customFormat="1" ht="15" customHeight="1">
      <c r="A31" s="22" t="s">
        <v>31</v>
      </c>
      <c r="B31" s="29">
        <f>SUM(B27:B30)</f>
        <v>882</v>
      </c>
      <c r="C31" s="22" t="s">
        <v>31</v>
      </c>
      <c r="D31" s="53">
        <f>SUM(D27:D30)</f>
        <v>980</v>
      </c>
      <c r="E31" s="22" t="s">
        <v>31</v>
      </c>
      <c r="F31" s="53">
        <f>SUM(F27:F30)</f>
        <v>978</v>
      </c>
      <c r="G31" s="22" t="s">
        <v>31</v>
      </c>
      <c r="H31" s="29">
        <f>SUM(H27:H30)</f>
        <v>1191</v>
      </c>
      <c r="I31" s="22" t="s">
        <v>31</v>
      </c>
      <c r="J31" s="29">
        <f>SUM(J27:J30)</f>
        <v>881</v>
      </c>
      <c r="K31" s="11"/>
    </row>
    <row r="32" spans="1:10" ht="15.75" customHeight="1">
      <c r="A32" s="34" t="s">
        <v>58</v>
      </c>
      <c r="B32" s="34"/>
      <c r="C32" s="34" t="s">
        <v>59</v>
      </c>
      <c r="D32" s="34"/>
      <c r="E32" s="34" t="s">
        <v>60</v>
      </c>
      <c r="F32" s="34"/>
      <c r="G32" s="34" t="s">
        <v>86</v>
      </c>
      <c r="H32" s="34"/>
      <c r="I32" s="34" t="s">
        <v>87</v>
      </c>
      <c r="J32" s="34"/>
    </row>
    <row r="33" spans="1:10" ht="17.25" customHeight="1">
      <c r="A33" s="20" t="s">
        <v>7</v>
      </c>
      <c r="B33" s="52">
        <v>203</v>
      </c>
      <c r="C33" s="20" t="s">
        <v>32</v>
      </c>
      <c r="D33" s="52">
        <v>175</v>
      </c>
      <c r="E33" s="26" t="s">
        <v>97</v>
      </c>
      <c r="F33" s="52">
        <v>168</v>
      </c>
      <c r="G33" s="26" t="s">
        <v>5</v>
      </c>
      <c r="H33" s="28">
        <v>183</v>
      </c>
      <c r="I33" s="26" t="s">
        <v>15</v>
      </c>
      <c r="J33" s="28">
        <v>148</v>
      </c>
    </row>
    <row r="34" spans="1:10" ht="18" customHeight="1">
      <c r="A34" s="20" t="s">
        <v>13</v>
      </c>
      <c r="B34" s="52">
        <v>325</v>
      </c>
      <c r="C34" s="20" t="s">
        <v>68</v>
      </c>
      <c r="D34" s="52">
        <v>369</v>
      </c>
      <c r="E34" s="20" t="s">
        <v>36</v>
      </c>
      <c r="F34" s="52">
        <v>341</v>
      </c>
      <c r="G34" s="20" t="s">
        <v>98</v>
      </c>
      <c r="H34" s="28">
        <v>290</v>
      </c>
      <c r="I34" s="20" t="s">
        <v>23</v>
      </c>
      <c r="J34" s="28">
        <v>298</v>
      </c>
    </row>
    <row r="35" spans="1:10" ht="15.75" customHeight="1">
      <c r="A35" s="20" t="s">
        <v>65</v>
      </c>
      <c r="B35" s="52">
        <v>420</v>
      </c>
      <c r="C35" s="20" t="s">
        <v>22</v>
      </c>
      <c r="D35" s="52">
        <v>320</v>
      </c>
      <c r="E35" s="20" t="s">
        <v>3</v>
      </c>
      <c r="F35" s="52">
        <v>336</v>
      </c>
      <c r="G35" s="20" t="s">
        <v>67</v>
      </c>
      <c r="H35" s="28">
        <v>308</v>
      </c>
      <c r="I35" s="20" t="s">
        <v>3</v>
      </c>
      <c r="J35" s="28">
        <v>336</v>
      </c>
    </row>
    <row r="36" spans="1:10" ht="17.25" customHeight="1">
      <c r="A36" s="20" t="s">
        <v>73</v>
      </c>
      <c r="B36" s="52">
        <v>177</v>
      </c>
      <c r="C36" s="20" t="s">
        <v>99</v>
      </c>
      <c r="D36" s="52">
        <v>90</v>
      </c>
      <c r="E36" s="20" t="s">
        <v>6</v>
      </c>
      <c r="F36" s="52">
        <v>131</v>
      </c>
      <c r="G36" s="20" t="s">
        <v>101</v>
      </c>
      <c r="H36" s="28">
        <v>402</v>
      </c>
      <c r="I36" s="20" t="s">
        <v>17</v>
      </c>
      <c r="J36" s="28">
        <v>45</v>
      </c>
    </row>
    <row r="37" spans="1:10" ht="12.75" customHeight="1">
      <c r="A37" s="22" t="s">
        <v>31</v>
      </c>
      <c r="B37" s="29">
        <f>SUM(B33:B36)</f>
        <v>1125</v>
      </c>
      <c r="C37" s="22" t="s">
        <v>31</v>
      </c>
      <c r="D37" s="53">
        <f>SUM(D33:D36)</f>
        <v>954</v>
      </c>
      <c r="E37" s="22" t="s">
        <v>31</v>
      </c>
      <c r="F37" s="53">
        <f>SUM(F33:F36)</f>
        <v>976</v>
      </c>
      <c r="G37" s="22" t="s">
        <v>31</v>
      </c>
      <c r="H37" s="29">
        <f>SUM(H33:H36)</f>
        <v>1183</v>
      </c>
      <c r="I37" s="22" t="s">
        <v>31</v>
      </c>
      <c r="J37" s="29">
        <f>SUM(J33:J36)</f>
        <v>827</v>
      </c>
    </row>
    <row r="38" spans="1:10" ht="12.75" customHeight="1">
      <c r="A38" s="15"/>
      <c r="B38" s="48"/>
      <c r="C38" s="14"/>
      <c r="D38" s="14"/>
      <c r="E38" s="8"/>
      <c r="F38" s="8"/>
      <c r="G38" s="8"/>
      <c r="H38" s="49"/>
      <c r="I38" s="8"/>
      <c r="J38" s="56"/>
    </row>
    <row r="39" spans="1:10" ht="18" customHeight="1">
      <c r="A39" s="16" t="s">
        <v>10</v>
      </c>
      <c r="B39" s="49"/>
      <c r="C39" s="8"/>
      <c r="D39" s="8"/>
      <c r="E39" s="8"/>
      <c r="F39" s="8"/>
      <c r="G39" s="8"/>
      <c r="H39" s="49"/>
      <c r="I39" s="8"/>
      <c r="J39" s="56"/>
    </row>
    <row r="40" spans="1:10" ht="19.5" customHeight="1">
      <c r="A40" s="27" t="s">
        <v>9</v>
      </c>
      <c r="B40" s="49"/>
      <c r="C40" s="8"/>
      <c r="D40" s="8"/>
      <c r="E40" s="8"/>
      <c r="F40" s="8"/>
      <c r="G40" s="8"/>
      <c r="H40" s="49"/>
      <c r="I40" s="8"/>
      <c r="J40" s="56"/>
    </row>
    <row r="41" spans="1:10" ht="12.75" customHeight="1" thickBot="1">
      <c r="A41" s="17"/>
      <c r="B41" s="50"/>
      <c r="C41" s="18"/>
      <c r="D41" s="18"/>
      <c r="E41" s="18"/>
      <c r="F41" s="18"/>
      <c r="G41" s="18"/>
      <c r="H41" s="50"/>
      <c r="I41" s="18"/>
      <c r="J41" s="57"/>
    </row>
  </sheetData>
  <sheetProtection selectLockedCells="1" selectUnlockedCells="1"/>
  <mergeCells count="28">
    <mergeCell ref="I8:J8"/>
    <mergeCell ref="C1:H2"/>
    <mergeCell ref="I1:J6"/>
    <mergeCell ref="C3:H4"/>
    <mergeCell ref="C5:H6"/>
    <mergeCell ref="A7:J7"/>
    <mergeCell ref="A8:B8"/>
    <mergeCell ref="C8:D8"/>
    <mergeCell ref="E8:F8"/>
    <mergeCell ref="G8:H8"/>
    <mergeCell ref="I20:J20"/>
    <mergeCell ref="A14:B14"/>
    <mergeCell ref="C14:D14"/>
    <mergeCell ref="E14:F14"/>
    <mergeCell ref="G14:H14"/>
    <mergeCell ref="I14:J14"/>
    <mergeCell ref="A20:B20"/>
    <mergeCell ref="C20:D20"/>
    <mergeCell ref="E20:F20"/>
    <mergeCell ref="G20:H20"/>
    <mergeCell ref="I32:J32"/>
    <mergeCell ref="A26:B26"/>
    <mergeCell ref="C26:D26"/>
    <mergeCell ref="A32:B32"/>
    <mergeCell ref="C32:D32"/>
    <mergeCell ref="E32:F32"/>
    <mergeCell ref="G32:H32"/>
    <mergeCell ref="E26:F26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Özge</cp:lastModifiedBy>
  <cp:lastPrinted>2018-10-31T15:31:42Z</cp:lastPrinted>
  <dcterms:created xsi:type="dcterms:W3CDTF">2014-11-19T14:29:17Z</dcterms:created>
  <dcterms:modified xsi:type="dcterms:W3CDTF">2018-10-31T15:31:46Z</dcterms:modified>
  <cp:category/>
  <cp:version/>
  <cp:contentType/>
  <cp:contentStatus/>
</cp:coreProperties>
</file>