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791" activeTab="0"/>
  </bookViews>
  <sheets>
    <sheet name="Ön Değerlendirme" sheetId="1" r:id="rId1"/>
  </sheets>
  <definedNames>
    <definedName name="_xlnm.Print_Area" localSheetId="0">'Ön Değerlendirme'!$A$1:$L$20</definedName>
  </definedNames>
  <calcPr fullCalcOnLoad="1"/>
</workbook>
</file>

<file path=xl/sharedStrings.xml><?xml version="1.0" encoding="utf-8"?>
<sst xmlns="http://schemas.openxmlformats.org/spreadsheetml/2006/main" count="48" uniqueCount="39">
  <si>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</si>
  <si>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</si>
  <si>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</si>
  <si>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</si>
  <si>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</si>
  <si>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</si>
  <si>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</si>
  <si>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</si>
  <si>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</si>
  <si>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</si>
  <si>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</si>
  <si>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>Yalova Üniversitesi
Öğretim Elemanı Alımı (Meslek Yüksekokulları) Ön Değerlendirme Formu</t>
  </si>
  <si>
    <t>Termal MYO</t>
  </si>
  <si>
    <t>Sağlık Bakım Hizmetleri</t>
  </si>
  <si>
    <t>Öğr. Gör.</t>
  </si>
  <si>
    <t>Hemşirelik Bölümü Lisans Mezunu Olmak.Dahiliye Hemşireliği veya Cerrahi Hemşireliği Alanında Tezli yüksek Lisans Yapmış Olmak.Lisans Sonrası Klinikte en az 3 yıl Çalışmış olmak.</t>
  </si>
  <si>
    <t>Merve HARMAN</t>
  </si>
  <si>
    <t>Dilek ÖZTÜRK</t>
  </si>
  <si>
    <t>Sevda CANAN</t>
  </si>
  <si>
    <t>Hatice Gözde KESKİN</t>
  </si>
  <si>
    <t>Gamze UĞUR</t>
  </si>
  <si>
    <t>Kübra KULAK</t>
  </si>
  <si>
    <t>Hörü KARADILLI</t>
  </si>
  <si>
    <t>Nida EFETÜRK</t>
  </si>
  <si>
    <t>Hatice Esra ÇETKİN</t>
  </si>
  <si>
    <t>Zühal EKŞİ</t>
  </si>
  <si>
    <t>Ön Değerlendirme Sonucu</t>
  </si>
  <si>
    <t>Sınava Girebilir.</t>
  </si>
  <si>
    <t>Sınav Tarihi</t>
  </si>
  <si>
    <t>Sınav Sati</t>
  </si>
  <si>
    <t>Sınav Yeri</t>
  </si>
  <si>
    <t>: 31.01.2019</t>
  </si>
  <si>
    <t>: 11.00</t>
  </si>
  <si>
    <t>: Termal Meslek Yüksekokulu Toplantı Salonu</t>
  </si>
  <si>
    <t>Program :</t>
  </si>
  <si>
    <t xml:space="preserve">Bölümü  :        </t>
  </si>
  <si>
    <t xml:space="preserve">Birimi      :          </t>
  </si>
  <si>
    <t>Yaşlı  Bakım Programı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</si>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</sst>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3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3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2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140625" defaultRowHeight="32.25" customHeight="1"/>
  <cols>
    <col min="1" max="1" width="5.00390625" style="9" customWidth="1"/>
    <col min="2" max="2" width="24.57421875" style="1" customWidth="1"/>
    <col min="3" max="3" width="15.28125" style="1" customWidth="1"/>
    <col min="4" max="4" width="8.28125" style="9" customWidth="1"/>
    <col min="5" max="5" width="36.8515625" style="9" customWidth="1"/>
    <col min="6" max="6" width="25.00390625" style="9" customWidth="1"/>
    <col min="7" max="7" width="15.57421875" style="9" customWidth="1"/>
    <col min="8" max="8" width="12.57421875" style="9" customWidth="1"/>
    <col min="9" max="9" width="16.7109375" style="9" customWidth="1"/>
    <col min="10" max="10" width="17.57421875" style="9" customWidth="1"/>
    <col min="11" max="11" width="13.140625" style="9" customWidth="1"/>
    <col min="12" max="12" width="28.00390625" style="1" customWidth="1"/>
    <col min="13" max="16384" width="9.140625" style="1" customWidth="1"/>
  </cols>
  <sheetData>
    <row r="1" spans="1:12" ht="43.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ht="21" customHeight="1">
      <c r="A2" s="21" t="s">
        <v>36</v>
      </c>
      <c r="B2" s="21"/>
      <c r="C2" s="21" t="s">
        <v>12</v>
      </c>
      <c r="D2" s="21"/>
      <c r="E2" s="21"/>
      <c r="F2" s="2"/>
      <c r="G2" s="2"/>
      <c r="H2" s="2"/>
      <c r="I2" s="18" t="s">
        <v>28</v>
      </c>
      <c r="J2" s="18" t="s">
        <v>31</v>
      </c>
      <c r="K2" s="2"/>
    </row>
    <row r="3" spans="1:11" ht="28.5" customHeight="1">
      <c r="A3" s="21" t="s">
        <v>35</v>
      </c>
      <c r="B3" s="21"/>
      <c r="C3" s="21" t="s">
        <v>13</v>
      </c>
      <c r="D3" s="21"/>
      <c r="E3" s="21"/>
      <c r="F3" s="2"/>
      <c r="G3" s="2"/>
      <c r="H3" s="2"/>
      <c r="I3" s="18" t="s">
        <v>29</v>
      </c>
      <c r="J3" s="18" t="s">
        <v>32</v>
      </c>
      <c r="K3" s="2"/>
    </row>
    <row r="4" spans="1:12" ht="26.25" customHeight="1">
      <c r="A4" s="22" t="s">
        <v>34</v>
      </c>
      <c r="B4" s="22"/>
      <c r="C4" s="22" t="s">
        <v>37</v>
      </c>
      <c r="D4" s="22"/>
      <c r="E4" s="22"/>
      <c r="F4" s="2"/>
      <c r="G4" s="2"/>
      <c r="H4" s="2"/>
      <c r="I4" s="19" t="s">
        <v>30</v>
      </c>
      <c r="J4" s="23" t="s">
        <v>33</v>
      </c>
      <c r="K4" s="23"/>
      <c r="L4" s="23"/>
    </row>
    <row r="5" spans="1:12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  <c r="L5" s="4" t="s">
        <v>26</v>
      </c>
    </row>
    <row r="6" spans="1:12" ht="36" customHeight="1">
      <c r="A6" s="15">
        <v>1</v>
      </c>
      <c r="B6" s="6" t="s">
        <v>20</v>
      </c>
      <c r="C6" s="6" t="s">
        <v>14</v>
      </c>
      <c r="D6" s="6">
        <v>1</v>
      </c>
      <c r="E6" s="24" t="s">
        <v>15</v>
      </c>
      <c r="F6" s="7" t="s">
        <v>38</v>
      </c>
      <c r="G6" s="8">
        <v>79.39</v>
      </c>
      <c r="H6" s="10">
        <f aca="true" t="shared" si="0" ref="H6:H15">G6*70%</f>
        <v>55.573</v>
      </c>
      <c r="I6" s="6">
        <v>85.76</v>
      </c>
      <c r="J6" s="11">
        <f aca="true" t="shared" si="1" ref="J6:J15">I6*30%</f>
        <v>25.728</v>
      </c>
      <c r="K6" s="11">
        <f>H6+J6</f>
        <v>81.301</v>
      </c>
      <c r="L6" s="17" t="s">
        <v>27</v>
      </c>
    </row>
    <row r="7" spans="1:12" ht="36.75" customHeight="1">
      <c r="A7" s="15">
        <v>2</v>
      </c>
      <c r="B7" s="6" t="s">
        <v>22</v>
      </c>
      <c r="C7" s="6"/>
      <c r="D7" s="6"/>
      <c r="E7" s="25"/>
      <c r="F7" s="7"/>
      <c r="G7" s="13">
        <v>75.21</v>
      </c>
      <c r="H7" s="11">
        <f t="shared" si="0"/>
        <v>52.64699999999999</v>
      </c>
      <c r="I7" s="13">
        <v>81.64</v>
      </c>
      <c r="J7" s="11">
        <f t="shared" si="1"/>
        <v>24.492</v>
      </c>
      <c r="K7" s="11">
        <f aca="true" t="shared" si="2" ref="K7:K15">H7+J7</f>
        <v>77.139</v>
      </c>
      <c r="L7" s="17" t="s">
        <v>27</v>
      </c>
    </row>
    <row r="8" spans="1:12" ht="36.75" customHeight="1">
      <c r="A8" s="15">
        <v>3</v>
      </c>
      <c r="B8" s="6" t="s">
        <v>24</v>
      </c>
      <c r="C8" s="6"/>
      <c r="D8" s="6"/>
      <c r="E8" s="16"/>
      <c r="F8" s="7"/>
      <c r="G8" s="13">
        <v>75.75</v>
      </c>
      <c r="H8" s="11">
        <f t="shared" si="0"/>
        <v>53.025</v>
      </c>
      <c r="I8" s="13">
        <v>76.7</v>
      </c>
      <c r="J8" s="11">
        <f t="shared" si="1"/>
        <v>23.01</v>
      </c>
      <c r="K8" s="11">
        <f t="shared" si="2"/>
        <v>76.035</v>
      </c>
      <c r="L8" s="17" t="s">
        <v>27</v>
      </c>
    </row>
    <row r="9" spans="1:12" ht="36.75" customHeight="1">
      <c r="A9" s="15">
        <v>4</v>
      </c>
      <c r="B9" s="6" t="s">
        <v>17</v>
      </c>
      <c r="C9" s="6"/>
      <c r="D9" s="6"/>
      <c r="E9" s="16"/>
      <c r="F9" s="7"/>
      <c r="G9" s="13">
        <v>70.6119</v>
      </c>
      <c r="H9" s="11">
        <f t="shared" si="0"/>
        <v>49.42833</v>
      </c>
      <c r="I9" s="13">
        <v>86.23</v>
      </c>
      <c r="J9" s="11">
        <f t="shared" si="1"/>
        <v>25.869</v>
      </c>
      <c r="K9" s="11">
        <f t="shared" si="2"/>
        <v>75.29733</v>
      </c>
      <c r="L9" s="17" t="s">
        <v>27</v>
      </c>
    </row>
    <row r="10" spans="1:12" ht="36.75" customHeight="1">
      <c r="A10" s="15">
        <v>5</v>
      </c>
      <c r="B10" s="6" t="s">
        <v>21</v>
      </c>
      <c r="C10" s="6"/>
      <c r="D10" s="6"/>
      <c r="E10" s="16"/>
      <c r="F10" s="7"/>
      <c r="G10" s="13">
        <v>73.26</v>
      </c>
      <c r="H10" s="11">
        <f t="shared" si="0"/>
        <v>51.282000000000004</v>
      </c>
      <c r="I10" s="13">
        <v>78.76</v>
      </c>
      <c r="J10" s="11">
        <f t="shared" si="1"/>
        <v>23.628</v>
      </c>
      <c r="K10" s="11">
        <f t="shared" si="2"/>
        <v>74.91</v>
      </c>
      <c r="L10" s="17" t="s">
        <v>27</v>
      </c>
    </row>
    <row r="11" spans="1:12" ht="36.75" customHeight="1">
      <c r="A11" s="15">
        <v>6</v>
      </c>
      <c r="B11" s="6" t="s">
        <v>18</v>
      </c>
      <c r="C11" s="6"/>
      <c r="D11" s="6"/>
      <c r="E11" s="16"/>
      <c r="F11" s="7"/>
      <c r="G11" s="13">
        <v>70</v>
      </c>
      <c r="H11" s="11">
        <f t="shared" si="0"/>
        <v>49</v>
      </c>
      <c r="I11" s="13">
        <v>78.87</v>
      </c>
      <c r="J11" s="11">
        <f t="shared" si="1"/>
        <v>23.661</v>
      </c>
      <c r="K11" s="11">
        <f t="shared" si="2"/>
        <v>72.661</v>
      </c>
      <c r="L11" s="17" t="s">
        <v>27</v>
      </c>
    </row>
    <row r="12" spans="1:12" ht="36.75" customHeight="1">
      <c r="A12" s="15">
        <v>7</v>
      </c>
      <c r="B12" s="6" t="s">
        <v>19</v>
      </c>
      <c r="C12" s="6"/>
      <c r="D12" s="6"/>
      <c r="E12" s="16"/>
      <c r="F12" s="7"/>
      <c r="G12" s="13">
        <v>73.75</v>
      </c>
      <c r="H12" s="11">
        <f t="shared" si="0"/>
        <v>51.625</v>
      </c>
      <c r="I12" s="13">
        <v>68.5</v>
      </c>
      <c r="J12" s="11">
        <f t="shared" si="1"/>
        <v>20.55</v>
      </c>
      <c r="K12" s="11">
        <f t="shared" si="2"/>
        <v>72.175</v>
      </c>
      <c r="L12" s="17" t="s">
        <v>27</v>
      </c>
    </row>
    <row r="13" spans="1:12" ht="36.75" customHeight="1">
      <c r="A13" s="15">
        <v>8</v>
      </c>
      <c r="B13" s="6" t="s">
        <v>23</v>
      </c>
      <c r="C13" s="6"/>
      <c r="D13" s="6"/>
      <c r="E13" s="16"/>
      <c r="F13" s="7"/>
      <c r="G13" s="13">
        <v>71.7</v>
      </c>
      <c r="H13" s="11">
        <f t="shared" si="0"/>
        <v>50.19</v>
      </c>
      <c r="I13" s="14">
        <v>71.13</v>
      </c>
      <c r="J13" s="11">
        <f t="shared" si="1"/>
        <v>21.339</v>
      </c>
      <c r="K13" s="11">
        <f t="shared" si="2"/>
        <v>71.529</v>
      </c>
      <c r="L13" s="17" t="s">
        <v>27</v>
      </c>
    </row>
    <row r="14" spans="1:12" ht="36.75" customHeight="1">
      <c r="A14" s="15">
        <v>9</v>
      </c>
      <c r="B14" s="12" t="s">
        <v>16</v>
      </c>
      <c r="C14" s="6"/>
      <c r="D14" s="6"/>
      <c r="E14" s="16"/>
      <c r="F14" s="7"/>
      <c r="G14" s="13">
        <v>70.142</v>
      </c>
      <c r="H14" s="11">
        <f t="shared" si="0"/>
        <v>49.099399999999996</v>
      </c>
      <c r="I14" s="13">
        <v>71.3</v>
      </c>
      <c r="J14" s="11">
        <f t="shared" si="1"/>
        <v>21.389999999999997</v>
      </c>
      <c r="K14" s="11">
        <f t="shared" si="2"/>
        <v>70.48939999999999</v>
      </c>
      <c r="L14" s="17" t="s">
        <v>27</v>
      </c>
    </row>
    <row r="15" spans="1:12" ht="36.75" customHeight="1">
      <c r="A15" s="15">
        <v>10</v>
      </c>
      <c r="B15" s="6" t="s">
        <v>25</v>
      </c>
      <c r="C15" s="6"/>
      <c r="D15" s="6"/>
      <c r="E15" s="16"/>
      <c r="F15" s="7"/>
      <c r="G15" s="13">
        <v>71.27</v>
      </c>
      <c r="H15" s="11">
        <f t="shared" si="0"/>
        <v>49.888999999999996</v>
      </c>
      <c r="I15" s="13">
        <v>61.96</v>
      </c>
      <c r="J15" s="11">
        <f t="shared" si="1"/>
        <v>18.588</v>
      </c>
      <c r="K15" s="11">
        <f t="shared" si="2"/>
        <v>68.477</v>
      </c>
      <c r="L15" s="17" t="s">
        <v>27</v>
      </c>
    </row>
    <row r="17" spans="1:11" ht="32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32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2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</sheetData>
  <sheetProtection insertRows="0"/>
  <protectedRanges>
    <protectedRange sqref="A6:B7 A8:A15 B8:B10 A11:B15" name="Aralık1_1"/>
    <protectedRange sqref="G6:G15" name="Aralık1_3"/>
    <protectedRange sqref="I6:I15" name="Aralık2_1"/>
  </protectedRanges>
  <mergeCells count="12">
    <mergeCell ref="A1:L1"/>
    <mergeCell ref="C4:E4"/>
    <mergeCell ref="C3:E3"/>
    <mergeCell ref="A17:K17"/>
    <mergeCell ref="C2:E2"/>
    <mergeCell ref="A18:K18"/>
    <mergeCell ref="A19:K19"/>
    <mergeCell ref="A2:B2"/>
    <mergeCell ref="A3:B3"/>
    <mergeCell ref="A4:B4"/>
    <mergeCell ref="J4:L4"/>
    <mergeCell ref="E6:E7"/>
  </mergeCells>
  <printOptions/>
  <pageMargins left="0.46" right="0.33" top="0.7" bottom="1.18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2019-01-23T09:56:12Z</cp:lastPrinted>
  <dcterms:created xsi:type="dcterms:W3CDTF">2008-10-08T17:42:37Z</dcterms:created>
  <dcterms:modified xsi:type="dcterms:W3CDTF">2019-01-24T08:14:53Z</dcterms:modified>
  <cp:category/>
  <cp:version/>
  <cp:contentType/>
  <cp:contentStatus/>
</cp:coreProperties>
</file>